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8" i="1" l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G24" i="1"/>
  <c r="G25" i="1"/>
  <c r="G26" i="1"/>
  <c r="G27" i="1"/>
  <c r="G28" i="1"/>
  <c r="G29" i="1"/>
  <c r="F24" i="1"/>
  <c r="F25" i="1"/>
  <c r="F26" i="1"/>
  <c r="F27" i="1"/>
  <c r="F28" i="1"/>
  <c r="F29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<sst xmlns="http://schemas.openxmlformats.org/spreadsheetml/2006/main" count="69" uniqueCount="67">
  <si>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</si>
  <si>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</si>
  <si>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</si>
  <si>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</si>
  <si>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</si>
  <si>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</si>
  <si>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</si>
  <si>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</si>
  <si>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</si>
  <si>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</si>
  <si>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</si>
  <si>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</si>
  <si>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</si>
  <si>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</si>
  <si>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</si>
  <si>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</si>
  <si>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</si>
  <si>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</si>
  <si>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U DENVER</t>
  </si>
  <si>
    <t>CSU</t>
  </si>
  <si>
    <t>MARMOT</t>
  </si>
  <si>
    <t>CRL</t>
  </si>
  <si>
    <t>AURARIA</t>
  </si>
  <si>
    <t>UNC</t>
  </si>
  <si>
    <t>COLO COLLEGE</t>
  </si>
  <si>
    <t>DENVER PUBLIC</t>
  </si>
  <si>
    <t>UC COLO SPRINGS</t>
  </si>
  <si>
    <t>BOULDER PUBLIC</t>
  </si>
  <si>
    <t>REGIS</t>
  </si>
  <si>
    <t>CSM</t>
  </si>
  <si>
    <t>BOULDER LAW</t>
  </si>
  <si>
    <t>JEFF PUBLIC</t>
  </si>
  <si>
    <t>AURORA</t>
  </si>
  <si>
    <t>LONGMONT</t>
  </si>
  <si>
    <t>FORT COLLINS</t>
  </si>
  <si>
    <t>ARAPAHOE</t>
  </si>
  <si>
    <t>LOVELAND</t>
  </si>
  <si>
    <t>HEALTH SCI</t>
  </si>
  <si>
    <t>CO PUBLICATIONS</t>
  </si>
  <si>
    <t>FORT LEWIS</t>
  </si>
  <si>
    <t>DENVER LAW</t>
  </si>
  <si>
    <t>9cubp</t>
  </si>
  <si>
    <t>9uwyp</t>
  </si>
  <si>
    <t>9dupp</t>
  </si>
  <si>
    <t>9csup</t>
  </si>
  <si>
    <t>9mscp</t>
  </si>
  <si>
    <t>cr0zz</t>
  </si>
  <si>
    <t>9aurp</t>
  </si>
  <si>
    <t>9uncp</t>
  </si>
  <si>
    <t>9cocp</t>
  </si>
  <si>
    <t>codpl</t>
  </si>
  <si>
    <t>9uccp</t>
  </si>
  <si>
    <t>9bblp</t>
  </si>
  <si>
    <t>9rgsp</t>
  </si>
  <si>
    <t>9csmp</t>
  </si>
  <si>
    <t>9culp</t>
  </si>
  <si>
    <t>9jcpp</t>
  </si>
  <si>
    <t>9arrp</t>
  </si>
  <si>
    <t>9lgmt</t>
  </si>
  <si>
    <t>9fcpp</t>
  </si>
  <si>
    <t>9arap</t>
  </si>
  <si>
    <t>9lvpl</t>
  </si>
  <si>
    <t>9hscp</t>
  </si>
  <si>
    <t>9cspu</t>
  </si>
  <si>
    <t>9dplp</t>
  </si>
  <si>
    <t>9ftlp</t>
  </si>
  <si>
    <t>9dulp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</si>
</sst>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workbookViewId="0">
      <selection activeCell="C116" sqref="C116:D117"/>
    </sheetView>
  </sheetViews>
  <sheetFormatPr defaultRowHeight="15" x14ac:dyDescent="0.25"/>
  <cols>
    <col min="1" max="1" width="18.42578125" customWidth="1"/>
    <col min="3" max="3" width="10.5703125" customWidth="1"/>
    <col min="4" max="4" width="10.2851562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 x14ac:dyDescent="0.2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25">
      <c r="A3" s="2" t="s">
        <v>1</v>
      </c>
      <c r="C3" s="11">
        <v>27114849</v>
      </c>
      <c r="D3" s="11">
        <v>13902388</v>
      </c>
      <c r="E3" s="11">
        <v>8186610</v>
      </c>
      <c r="F3" s="5">
        <f>E3/D3</f>
        <v>0.58886358228528801</v>
      </c>
      <c r="G3" s="5">
        <v>1</v>
      </c>
      <c r="H3" s="11">
        <v>23079164</v>
      </c>
      <c r="I3" s="11">
        <v>34182463</v>
      </c>
      <c r="J3" s="11">
        <v>2042872</v>
      </c>
      <c r="K3" s="11">
        <v>1661144</v>
      </c>
    </row>
    <row r="4" spans="1:11" x14ac:dyDescent="0.25">
      <c r="A4" t="s">
        <v>16</v>
      </c>
      <c r="B4" t="s">
        <v>41</v>
      </c>
      <c r="C4" s="12">
        <v>4872331</v>
      </c>
      <c r="D4" s="12"/>
      <c r="E4" s="12">
        <v>1578373</v>
      </c>
      <c r="F4" s="4">
        <f>E4/C4</f>
        <v>0.32394617689151251</v>
      </c>
      <c r="G4" s="4">
        <f>E4/$E$3</f>
        <v>0.19279933940910829</v>
      </c>
      <c r="H4" s="12">
        <v>4685519</v>
      </c>
      <c r="I4" s="12">
        <v>6269091</v>
      </c>
      <c r="J4" s="12">
        <v>620280</v>
      </c>
      <c r="K4" s="12">
        <v>661697</v>
      </c>
    </row>
    <row r="5" spans="1:11" x14ac:dyDescent="0.25">
      <c r="A5" t="s">
        <v>17</v>
      </c>
      <c r="B5" t="s">
        <v>42</v>
      </c>
      <c r="C5" s="12">
        <v>4684268</v>
      </c>
      <c r="D5" s="12"/>
      <c r="E5" s="12">
        <v>1471782</v>
      </c>
      <c r="F5" s="4">
        <f t="shared" ref="F5:F10" si="0">E5/C5</f>
        <v>0.31419679659660804</v>
      </c>
      <c r="G5" s="4">
        <f>E5/$E$3</f>
        <v>0.17977917599592505</v>
      </c>
      <c r="H5" s="12">
        <v>1675205</v>
      </c>
      <c r="I5" s="12">
        <v>2488989</v>
      </c>
      <c r="J5" s="12">
        <v>23618</v>
      </c>
      <c r="K5" s="12">
        <v>16009</v>
      </c>
    </row>
    <row r="6" spans="1:11" x14ac:dyDescent="0.25">
      <c r="A6" t="s">
        <v>18</v>
      </c>
      <c r="B6" t="s">
        <v>43</v>
      </c>
      <c r="C6" s="12">
        <v>3567644</v>
      </c>
      <c r="D6" s="12"/>
      <c r="E6" s="12">
        <v>718131</v>
      </c>
      <c r="F6" s="4">
        <f t="shared" si="0"/>
        <v>0.20128998296915276</v>
      </c>
      <c r="G6" s="4">
        <f t="shared" ref="G6:G10" si="1">E6/$E$3</f>
        <v>8.7720191874292294E-2</v>
      </c>
      <c r="H6" s="12">
        <v>3563260</v>
      </c>
      <c r="I6" s="12">
        <v>4629307</v>
      </c>
      <c r="J6" s="12">
        <v>230547</v>
      </c>
      <c r="K6" s="12">
        <v>663256</v>
      </c>
    </row>
    <row r="7" spans="1:11" x14ac:dyDescent="0.25">
      <c r="A7" t="s">
        <v>19</v>
      </c>
      <c r="B7" t="s">
        <v>44</v>
      </c>
      <c r="C7" s="12">
        <v>2375451</v>
      </c>
      <c r="D7" s="12"/>
      <c r="E7" s="12">
        <v>617259</v>
      </c>
      <c r="F7" s="4">
        <f t="shared" si="0"/>
        <v>0.25984918232369347</v>
      </c>
      <c r="G7" s="4">
        <f t="shared" si="1"/>
        <v>7.5398608215122009E-2</v>
      </c>
      <c r="H7" s="12">
        <v>2289196</v>
      </c>
      <c r="I7" s="12">
        <v>3003910</v>
      </c>
      <c r="J7" s="12">
        <v>212770</v>
      </c>
      <c r="K7" s="12">
        <v>134991</v>
      </c>
    </row>
    <row r="8" spans="1:11" x14ac:dyDescent="0.25">
      <c r="A8" t="s">
        <v>20</v>
      </c>
      <c r="B8" t="s">
        <v>45</v>
      </c>
      <c r="C8" s="12">
        <v>1766230</v>
      </c>
      <c r="D8" s="12"/>
      <c r="E8" s="12">
        <v>496838</v>
      </c>
      <c r="F8" s="4">
        <f t="shared" si="0"/>
        <v>0.28129858512198297</v>
      </c>
      <c r="G8" s="4">
        <f t="shared" si="1"/>
        <v>6.0689100861040159E-2</v>
      </c>
      <c r="H8" s="12">
        <v>1653581</v>
      </c>
      <c r="I8" s="12">
        <v>3137122</v>
      </c>
      <c r="J8" s="12">
        <v>251754</v>
      </c>
      <c r="K8" s="12">
        <v>9568</v>
      </c>
    </row>
    <row r="9" spans="1:11" x14ac:dyDescent="0.25">
      <c r="A9" t="s">
        <v>21</v>
      </c>
      <c r="B9" t="s">
        <v>46</v>
      </c>
      <c r="C9" s="12">
        <v>1492015</v>
      </c>
      <c r="D9" s="12"/>
      <c r="E9" s="12">
        <v>1420134</v>
      </c>
      <c r="F9" s="4">
        <f t="shared" si="0"/>
        <v>0.95182287041350122</v>
      </c>
      <c r="G9" s="4">
        <f t="shared" si="1"/>
        <v>0.17347033753898133</v>
      </c>
      <c r="H9" s="12">
        <v>1420118</v>
      </c>
      <c r="I9" s="12">
        <v>2973385</v>
      </c>
      <c r="J9" s="12">
        <v>31996</v>
      </c>
      <c r="K9" s="12">
        <v>19110</v>
      </c>
    </row>
    <row r="10" spans="1:11" x14ac:dyDescent="0.25">
      <c r="A10" t="s">
        <v>22</v>
      </c>
      <c r="B10" t="s">
        <v>47</v>
      </c>
      <c r="C10" s="12">
        <v>1265286</v>
      </c>
      <c r="D10" s="12"/>
      <c r="E10" s="12">
        <v>273709</v>
      </c>
      <c r="F10" s="4">
        <f t="shared" si="0"/>
        <v>0.21632184344092956</v>
      </c>
      <c r="G10" s="4">
        <f t="shared" si="1"/>
        <v>3.3433741194462664E-2</v>
      </c>
      <c r="H10" s="12">
        <v>1264438</v>
      </c>
      <c r="I10" s="12">
        <v>1381865</v>
      </c>
      <c r="J10" s="12">
        <v>138324</v>
      </c>
      <c r="K10" s="12">
        <v>5041</v>
      </c>
    </row>
    <row r="11" spans="1:11" x14ac:dyDescent="0.25">
      <c r="A11" t="s">
        <v>23</v>
      </c>
      <c r="B11" t="s">
        <v>48</v>
      </c>
      <c r="C11" s="12">
        <v>971996</v>
      </c>
      <c r="D11" s="12"/>
      <c r="E11" s="13">
        <v>155084</v>
      </c>
      <c r="F11" s="4">
        <f t="shared" ref="F11" si="2">E11/C11</f>
        <v>0.15955209692220956</v>
      </c>
      <c r="G11" s="4">
        <f t="shared" ref="G11" si="3">E11/$E$3</f>
        <v>1.8943616466400623E-2</v>
      </c>
      <c r="H11" s="12">
        <v>970399</v>
      </c>
      <c r="I11" s="12">
        <v>1190294</v>
      </c>
      <c r="J11" s="12">
        <v>58802</v>
      </c>
      <c r="K11" s="12">
        <v>19893</v>
      </c>
    </row>
    <row r="12" spans="1:11" x14ac:dyDescent="0.25">
      <c r="A12" t="s">
        <v>24</v>
      </c>
      <c r="B12" t="s">
        <v>49</v>
      </c>
      <c r="C12" s="12">
        <v>934609</v>
      </c>
      <c r="D12" s="12"/>
      <c r="E12" s="13">
        <v>99495</v>
      </c>
      <c r="F12" s="4">
        <f t="shared" ref="F12" si="4">E12/C12</f>
        <v>0.10645628278777543</v>
      </c>
      <c r="G12" s="4">
        <f t="shared" ref="G12" si="5">E12/$E$3</f>
        <v>1.2153382169176252E-2</v>
      </c>
      <c r="H12" s="12">
        <v>933262</v>
      </c>
      <c r="I12" s="12">
        <v>1005288</v>
      </c>
      <c r="J12" s="12">
        <v>29594</v>
      </c>
      <c r="K12" s="12">
        <v>14128</v>
      </c>
    </row>
    <row r="13" spans="1:11" x14ac:dyDescent="0.25">
      <c r="A13" t="s">
        <v>25</v>
      </c>
      <c r="B13" t="s">
        <v>50</v>
      </c>
      <c r="C13" s="12">
        <v>860932</v>
      </c>
      <c r="D13" s="12"/>
      <c r="E13" s="13">
        <v>411808</v>
      </c>
      <c r="F13" s="4">
        <f t="shared" ref="F13:F29" si="6">E13/C13</f>
        <v>0.47832813741387242</v>
      </c>
      <c r="G13" s="4">
        <f t="shared" ref="G13:G29" si="7">E13/$E$3</f>
        <v>5.0302628316238343E-2</v>
      </c>
      <c r="H13" s="12">
        <v>731228</v>
      </c>
      <c r="I13" s="12">
        <v>2057708</v>
      </c>
      <c r="J13" s="12">
        <v>0</v>
      </c>
      <c r="K13" s="12">
        <v>0</v>
      </c>
    </row>
    <row r="14" spans="1:11" x14ac:dyDescent="0.25">
      <c r="A14" s="9" t="s">
        <v>26</v>
      </c>
      <c r="B14" t="s">
        <v>51</v>
      </c>
      <c r="C14" s="12">
        <v>685284</v>
      </c>
      <c r="D14" s="12"/>
      <c r="E14" s="13">
        <v>137028</v>
      </c>
      <c r="F14" s="4">
        <f t="shared" si="6"/>
        <v>0.19995797362845186</v>
      </c>
      <c r="G14" s="4">
        <f t="shared" si="7"/>
        <v>1.6738063740669214E-2</v>
      </c>
      <c r="H14" s="12">
        <v>684866</v>
      </c>
      <c r="I14" s="12">
        <v>729338</v>
      </c>
      <c r="J14" s="12">
        <v>76321</v>
      </c>
      <c r="K14" s="12">
        <v>3004</v>
      </c>
    </row>
    <row r="15" spans="1:11" x14ac:dyDescent="0.25">
      <c r="A15" t="s">
        <v>27</v>
      </c>
      <c r="B15" t="s">
        <v>52</v>
      </c>
      <c r="C15" s="12">
        <v>583583</v>
      </c>
      <c r="D15" s="12"/>
      <c r="E15" s="13">
        <v>154228</v>
      </c>
      <c r="F15" s="4">
        <f t="shared" si="6"/>
        <v>0.26427774626745465</v>
      </c>
      <c r="G15" s="4">
        <f t="shared" si="7"/>
        <v>1.8839055482061561E-2</v>
      </c>
      <c r="H15" s="12">
        <v>321624</v>
      </c>
      <c r="I15" s="12">
        <v>511128</v>
      </c>
      <c r="J15" s="12">
        <v>69446</v>
      </c>
      <c r="K15" s="12">
        <v>0</v>
      </c>
    </row>
    <row r="16" spans="1:11" x14ac:dyDescent="0.25">
      <c r="A16" s="9" t="s">
        <v>28</v>
      </c>
      <c r="B16" t="s">
        <v>53</v>
      </c>
      <c r="C16" s="12">
        <v>519970</v>
      </c>
      <c r="D16" s="12"/>
      <c r="E16" s="13">
        <v>65609</v>
      </c>
      <c r="F16" s="4">
        <f t="shared" si="6"/>
        <v>0.12617843337115603</v>
      </c>
      <c r="G16" s="4">
        <f t="shared" si="7"/>
        <v>8.0141841372680517E-3</v>
      </c>
      <c r="H16" s="12">
        <v>482908</v>
      </c>
      <c r="I16" s="12">
        <v>508933</v>
      </c>
      <c r="J16" s="12">
        <v>3325</v>
      </c>
      <c r="K16" s="12">
        <v>5094</v>
      </c>
    </row>
    <row r="17" spans="1:11" x14ac:dyDescent="0.25">
      <c r="A17" t="s">
        <v>29</v>
      </c>
      <c r="B17" t="s">
        <v>54</v>
      </c>
      <c r="C17" s="12">
        <v>491406</v>
      </c>
      <c r="D17" s="12"/>
      <c r="E17" s="13">
        <v>102329</v>
      </c>
      <c r="F17" s="4">
        <f t="shared" si="6"/>
        <v>0.20823718066120478</v>
      </c>
      <c r="G17" s="4">
        <f t="shared" si="7"/>
        <v>1.2499557203775434E-2</v>
      </c>
      <c r="H17" s="12">
        <v>482741</v>
      </c>
      <c r="I17" s="12">
        <v>695765</v>
      </c>
      <c r="J17" s="12">
        <v>0</v>
      </c>
      <c r="K17" s="12">
        <v>52517</v>
      </c>
    </row>
    <row r="18" spans="1:11" x14ac:dyDescent="0.25">
      <c r="A18" t="s">
        <v>30</v>
      </c>
      <c r="B18" t="s">
        <v>55</v>
      </c>
      <c r="C18" s="12">
        <v>484957</v>
      </c>
      <c r="D18" s="12"/>
      <c r="E18" s="13">
        <v>69569</v>
      </c>
      <c r="F18" s="4">
        <f t="shared" si="6"/>
        <v>0.14345395571153732</v>
      </c>
      <c r="G18" s="4">
        <f t="shared" si="7"/>
        <v>8.4979008405188464E-3</v>
      </c>
      <c r="H18" s="12">
        <v>484938</v>
      </c>
      <c r="I18" s="12">
        <v>740228</v>
      </c>
      <c r="J18" s="12">
        <v>30164</v>
      </c>
      <c r="K18" s="12">
        <v>41495</v>
      </c>
    </row>
    <row r="19" spans="1:11" x14ac:dyDescent="0.25">
      <c r="A19" t="s">
        <v>31</v>
      </c>
      <c r="B19" t="s">
        <v>56</v>
      </c>
      <c r="C19" s="12">
        <v>344636</v>
      </c>
      <c r="D19" s="12"/>
      <c r="E19" s="13">
        <v>92428</v>
      </c>
      <c r="F19" s="4">
        <f t="shared" si="6"/>
        <v>0.26819020647871955</v>
      </c>
      <c r="G19" s="4">
        <f t="shared" si="7"/>
        <v>1.1290143294965804E-2</v>
      </c>
      <c r="H19" s="12">
        <v>336067</v>
      </c>
      <c r="I19" s="12">
        <v>836334</v>
      </c>
      <c r="J19" s="12">
        <v>58215</v>
      </c>
      <c r="K19" s="12">
        <v>4015</v>
      </c>
    </row>
    <row r="20" spans="1:11" x14ac:dyDescent="0.25">
      <c r="A20" t="s">
        <v>32</v>
      </c>
      <c r="B20" t="s">
        <v>57</v>
      </c>
      <c r="C20" s="12">
        <v>257277</v>
      </c>
      <c r="D20" s="12"/>
      <c r="E20" s="13">
        <v>71945</v>
      </c>
      <c r="F20" s="4">
        <f t="shared" si="6"/>
        <v>0.27964023212335343</v>
      </c>
      <c r="G20" s="4">
        <f t="shared" si="7"/>
        <v>8.788130862469325E-3</v>
      </c>
      <c r="H20" s="12">
        <v>190894</v>
      </c>
      <c r="I20" s="12">
        <v>296354</v>
      </c>
      <c r="J20" s="12">
        <v>10235</v>
      </c>
      <c r="K20" s="12">
        <v>100</v>
      </c>
    </row>
    <row r="21" spans="1:11" x14ac:dyDescent="0.25">
      <c r="A21" t="s">
        <v>33</v>
      </c>
      <c r="B21" t="s">
        <v>58</v>
      </c>
      <c r="C21" s="12">
        <v>250915</v>
      </c>
      <c r="E21" s="13">
        <v>77382</v>
      </c>
      <c r="F21" s="4">
        <f t="shared" si="6"/>
        <v>0.30839925871311002</v>
      </c>
      <c r="G21" s="4">
        <f t="shared" si="7"/>
        <v>9.4522641239780571E-3</v>
      </c>
      <c r="H21" s="12">
        <v>215240</v>
      </c>
      <c r="I21">
        <v>261498</v>
      </c>
      <c r="J21">
        <v>0</v>
      </c>
      <c r="K21" s="12">
        <v>0</v>
      </c>
    </row>
    <row r="22" spans="1:11" x14ac:dyDescent="0.25">
      <c r="A22" t="s">
        <v>34</v>
      </c>
      <c r="B22" t="s">
        <v>59</v>
      </c>
      <c r="C22" s="12">
        <v>206648</v>
      </c>
      <c r="E22" s="13">
        <v>36480</v>
      </c>
      <c r="F22" s="4">
        <f t="shared" si="6"/>
        <v>0.17653207386473618</v>
      </c>
      <c r="G22" s="4">
        <f t="shared" si="7"/>
        <v>4.4560569026740006E-3</v>
      </c>
      <c r="H22" s="12">
        <v>198673</v>
      </c>
      <c r="I22">
        <v>413983</v>
      </c>
      <c r="J22">
        <v>77378</v>
      </c>
      <c r="K22" s="12">
        <v>742</v>
      </c>
    </row>
    <row r="23" spans="1:11" x14ac:dyDescent="0.25">
      <c r="A23" t="s">
        <v>35</v>
      </c>
      <c r="B23" t="s">
        <v>60</v>
      </c>
      <c r="C23" s="12">
        <v>202404</v>
      </c>
      <c r="E23" s="13">
        <v>52353</v>
      </c>
      <c r="F23" s="4">
        <f t="shared" si="6"/>
        <v>0.25865595541590086</v>
      </c>
      <c r="G23" s="4">
        <f t="shared" si="7"/>
        <v>6.3949546882042753E-3</v>
      </c>
      <c r="H23" s="12">
        <v>201744</v>
      </c>
      <c r="I23">
        <v>480686</v>
      </c>
      <c r="J23" s="12">
        <v>108870</v>
      </c>
      <c r="K23" s="12">
        <v>9</v>
      </c>
    </row>
    <row r="24" spans="1:11" s="13" customFormat="1" x14ac:dyDescent="0.25">
      <c r="A24" s="13" t="s">
        <v>36</v>
      </c>
      <c r="B24" s="13" t="s">
        <v>61</v>
      </c>
      <c r="C24" s="13">
        <v>131616</v>
      </c>
      <c r="E24" s="13">
        <v>30608</v>
      </c>
      <c r="F24" s="4">
        <f t="shared" si="6"/>
        <v>0.23255531242402139</v>
      </c>
      <c r="G24" s="4">
        <f t="shared" si="7"/>
        <v>3.7387880942172645E-3</v>
      </c>
      <c r="H24" s="13">
        <v>130246</v>
      </c>
      <c r="I24" s="13">
        <v>146885</v>
      </c>
      <c r="J24" s="13">
        <v>0</v>
      </c>
      <c r="K24" s="13">
        <v>6</v>
      </c>
    </row>
    <row r="25" spans="1:11" s="13" customFormat="1" x14ac:dyDescent="0.25">
      <c r="A25" s="13" t="s">
        <v>37</v>
      </c>
      <c r="B25" s="13" t="s">
        <v>62</v>
      </c>
      <c r="C25" s="13">
        <v>125869</v>
      </c>
      <c r="E25" s="13">
        <v>52111</v>
      </c>
      <c r="F25" s="4">
        <f t="shared" si="6"/>
        <v>0.41400980384367875</v>
      </c>
      <c r="G25" s="4">
        <f t="shared" si="7"/>
        <v>6.3653942230056156E-3</v>
      </c>
      <c r="H25" s="13">
        <v>123697</v>
      </c>
      <c r="I25" s="13">
        <v>294025</v>
      </c>
      <c r="J25" s="13">
        <v>11045</v>
      </c>
      <c r="K25" s="13">
        <v>5852</v>
      </c>
    </row>
    <row r="26" spans="1:11" s="13" customFormat="1" x14ac:dyDescent="0.25">
      <c r="A26" s="13" t="s">
        <v>38</v>
      </c>
      <c r="B26" s="13" t="s">
        <v>63</v>
      </c>
      <c r="C26" s="13">
        <v>38928</v>
      </c>
      <c r="E26" s="13">
        <v>1634</v>
      </c>
      <c r="F26" s="4">
        <f t="shared" si="6"/>
        <v>4.1974928072338678E-2</v>
      </c>
      <c r="G26" s="4">
        <f t="shared" si="7"/>
        <v>1.9959421543227295E-4</v>
      </c>
      <c r="H26" s="13">
        <v>38922</v>
      </c>
      <c r="I26" s="13">
        <v>127356</v>
      </c>
      <c r="J26" s="13">
        <v>0</v>
      </c>
      <c r="K26" s="13">
        <v>4607</v>
      </c>
    </row>
    <row r="27" spans="1:11" s="13" customFormat="1" x14ac:dyDescent="0.25">
      <c r="A27" s="13" t="s">
        <v>25</v>
      </c>
      <c r="B27" s="13" t="s">
        <v>64</v>
      </c>
      <c r="C27" s="13">
        <v>420</v>
      </c>
      <c r="E27" s="13">
        <v>119</v>
      </c>
      <c r="F27" s="4">
        <f t="shared" si="6"/>
        <v>0.28333333333333333</v>
      </c>
      <c r="G27" s="4">
        <f t="shared" si="7"/>
        <v>1.4535931234051701E-5</v>
      </c>
      <c r="H27" s="13">
        <v>398</v>
      </c>
      <c r="I27" s="13">
        <v>2991</v>
      </c>
      <c r="J27" s="13">
        <v>188</v>
      </c>
      <c r="K27" s="13">
        <v>10</v>
      </c>
    </row>
    <row r="28" spans="1:11" s="13" customFormat="1" x14ac:dyDescent="0.25">
      <c r="A28" s="13" t="s">
        <v>39</v>
      </c>
      <c r="B28" s="13" t="s">
        <v>65</v>
      </c>
      <c r="C28" s="13">
        <v>88</v>
      </c>
      <c r="E28" s="13">
        <v>88</v>
      </c>
      <c r="F28" s="4">
        <f t="shared" si="6"/>
        <v>1</v>
      </c>
      <c r="G28" s="4">
        <f t="shared" si="7"/>
        <v>1.0749260072239914E-5</v>
      </c>
      <c r="H28" s="13">
        <v>0</v>
      </c>
      <c r="I28" s="13">
        <v>0</v>
      </c>
      <c r="J28" s="13">
        <v>0</v>
      </c>
      <c r="K28" s="13">
        <v>0</v>
      </c>
    </row>
    <row r="29" spans="1:11" s="13" customFormat="1" x14ac:dyDescent="0.25">
      <c r="A29" s="13" t="s">
        <v>40</v>
      </c>
      <c r="B29" s="13" t="s">
        <v>66</v>
      </c>
      <c r="C29" s="13">
        <v>86</v>
      </c>
      <c r="E29" s="13">
        <v>86</v>
      </c>
      <c r="F29" s="4">
        <f t="shared" si="6"/>
        <v>1</v>
      </c>
      <c r="G29" s="4">
        <f t="shared" si="7"/>
        <v>1.0504958706961733E-5</v>
      </c>
      <c r="H29" s="13">
        <v>0</v>
      </c>
      <c r="I29" s="13">
        <v>0</v>
      </c>
      <c r="J29" s="13">
        <v>0</v>
      </c>
      <c r="K29" s="13">
        <v>0</v>
      </c>
    </row>
    <row r="30" spans="1:11" x14ac:dyDescent="0.25">
      <c r="E30" s="10"/>
      <c r="F30" s="4"/>
    </row>
    <row r="31" spans="1:11" x14ac:dyDescent="0.25">
      <c r="E31" s="10"/>
      <c r="F31" s="4"/>
    </row>
    <row r="32" spans="1:11" s="9" customFormat="1" ht="60" x14ac:dyDescent="0.25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25">
      <c r="A33" s="2"/>
      <c r="B33" s="2"/>
      <c r="C33" s="2"/>
      <c r="D33" s="2"/>
      <c r="E33" s="3"/>
    </row>
    <row r="34" spans="1:7" s="2" customFormat="1" x14ac:dyDescent="0.25">
      <c r="A34" s="2" t="s">
        <v>1</v>
      </c>
      <c r="D34" s="11">
        <v>13902388</v>
      </c>
      <c r="E34" s="4">
        <f t="shared" ref="E34:E56" si="8">D34/$D$34</f>
        <v>1</v>
      </c>
      <c r="F34" s="3"/>
      <c r="G34" s="3"/>
    </row>
    <row r="35" spans="1:7" x14ac:dyDescent="0.25">
      <c r="C35">
        <v>1</v>
      </c>
      <c r="D35" s="12">
        <v>8186610</v>
      </c>
      <c r="E35" s="4">
        <f t="shared" si="8"/>
        <v>0.58886358228528801</v>
      </c>
    </row>
    <row r="36" spans="1:7" x14ac:dyDescent="0.25">
      <c r="C36">
        <v>2</v>
      </c>
      <c r="D36" s="12">
        <v>2786428</v>
      </c>
      <c r="E36" s="4">
        <f t="shared" si="8"/>
        <v>0.20042801279895223</v>
      </c>
    </row>
    <row r="37" spans="1:7" x14ac:dyDescent="0.25">
      <c r="C37">
        <v>3</v>
      </c>
      <c r="D37" s="12">
        <v>1154190</v>
      </c>
      <c r="E37" s="4">
        <f t="shared" si="8"/>
        <v>8.3020988912120702E-2</v>
      </c>
    </row>
    <row r="38" spans="1:7" x14ac:dyDescent="0.25">
      <c r="C38">
        <v>4</v>
      </c>
      <c r="D38" s="12">
        <v>751884</v>
      </c>
      <c r="E38" s="4">
        <f t="shared" si="8"/>
        <v>5.40830827049281E-2</v>
      </c>
    </row>
    <row r="39" spans="1:7" x14ac:dyDescent="0.25">
      <c r="C39">
        <v>5</v>
      </c>
      <c r="D39" s="12">
        <v>352208</v>
      </c>
      <c r="E39" s="4">
        <f t="shared" si="8"/>
        <v>2.5334352630641585E-2</v>
      </c>
    </row>
    <row r="40" spans="1:7" x14ac:dyDescent="0.25">
      <c r="C40">
        <v>6</v>
      </c>
      <c r="D40" s="12">
        <v>221614</v>
      </c>
      <c r="E40" s="4">
        <f t="shared" si="8"/>
        <v>1.5940714645570245E-2</v>
      </c>
    </row>
    <row r="41" spans="1:7" x14ac:dyDescent="0.25">
      <c r="C41">
        <v>7</v>
      </c>
      <c r="D41" s="12">
        <v>164001</v>
      </c>
      <c r="E41" s="4">
        <f t="shared" si="8"/>
        <v>1.1796606453510002E-2</v>
      </c>
    </row>
    <row r="42" spans="1:7" x14ac:dyDescent="0.25">
      <c r="C42">
        <v>8</v>
      </c>
      <c r="D42" s="12">
        <v>115711</v>
      </c>
      <c r="E42" s="4">
        <f t="shared" si="8"/>
        <v>8.3231024770708453E-3</v>
      </c>
    </row>
    <row r="43" spans="1:7" x14ac:dyDescent="0.25">
      <c r="C43">
        <v>9</v>
      </c>
      <c r="D43" s="12">
        <v>78864</v>
      </c>
      <c r="E43" s="4">
        <f t="shared" si="8"/>
        <v>5.6726945039945655E-3</v>
      </c>
    </row>
    <row r="44" spans="1:7" x14ac:dyDescent="0.25">
      <c r="C44">
        <v>10</v>
      </c>
      <c r="D44" s="12">
        <v>45337</v>
      </c>
      <c r="E44" s="4">
        <f t="shared" si="8"/>
        <v>3.2610944249290121E-3</v>
      </c>
    </row>
    <row r="45" spans="1:7" x14ac:dyDescent="0.25">
      <c r="C45">
        <v>11</v>
      </c>
      <c r="D45" s="12">
        <v>22469</v>
      </c>
      <c r="E45" s="4">
        <f t="shared" si="8"/>
        <v>1.6161971597972952E-3</v>
      </c>
    </row>
    <row r="46" spans="1:7" x14ac:dyDescent="0.25">
      <c r="C46">
        <v>12</v>
      </c>
      <c r="D46" s="12">
        <v>11039</v>
      </c>
      <c r="E46" s="4">
        <f t="shared" si="8"/>
        <v>7.9403624758566662E-4</v>
      </c>
    </row>
    <row r="47" spans="1:7" x14ac:dyDescent="0.25">
      <c r="C47">
        <v>13</v>
      </c>
      <c r="D47" s="12">
        <v>5272</v>
      </c>
      <c r="E47" s="4">
        <f t="shared" si="8"/>
        <v>3.7921542687486496E-4</v>
      </c>
    </row>
    <row r="48" spans="1:7" x14ac:dyDescent="0.25">
      <c r="C48">
        <v>14</v>
      </c>
      <c r="D48" s="12">
        <v>2888</v>
      </c>
      <c r="E48" s="4">
        <f t="shared" si="8"/>
        <v>2.0773409575390933E-4</v>
      </c>
    </row>
    <row r="49" spans="3:5" x14ac:dyDescent="0.25">
      <c r="C49">
        <v>15</v>
      </c>
      <c r="D49" s="12">
        <v>1743</v>
      </c>
      <c r="E49" s="4">
        <f t="shared" si="8"/>
        <v>1.2537414435563157E-4</v>
      </c>
    </row>
    <row r="50" spans="3:5" x14ac:dyDescent="0.25">
      <c r="C50">
        <v>16</v>
      </c>
      <c r="D50" s="12">
        <v>959</v>
      </c>
      <c r="E50" s="4">
        <f t="shared" si="8"/>
        <v>6.8980954926592465E-5</v>
      </c>
    </row>
    <row r="51" spans="3:5" x14ac:dyDescent="0.25">
      <c r="C51">
        <v>17</v>
      </c>
      <c r="D51" s="12">
        <v>544</v>
      </c>
      <c r="E51" s="4">
        <f t="shared" si="8"/>
        <v>3.9129968175251617E-5</v>
      </c>
    </row>
    <row r="52" spans="3:5" x14ac:dyDescent="0.25">
      <c r="C52">
        <v>18</v>
      </c>
      <c r="D52" s="12">
        <v>286</v>
      </c>
      <c r="E52" s="4">
        <f t="shared" si="8"/>
        <v>2.0572005327430079E-5</v>
      </c>
    </row>
    <row r="53" spans="3:5" x14ac:dyDescent="0.25">
      <c r="C53">
        <v>19</v>
      </c>
      <c r="D53" s="12">
        <v>151</v>
      </c>
      <c r="E53" s="4">
        <f t="shared" si="8"/>
        <v>1.0861443372174622E-5</v>
      </c>
    </row>
    <row r="54" spans="3:5" x14ac:dyDescent="0.25">
      <c r="C54">
        <v>20</v>
      </c>
      <c r="D54" s="12">
        <v>45</v>
      </c>
      <c r="E54" s="4">
        <f t="shared" si="8"/>
        <v>3.2368539850851524E-6</v>
      </c>
    </row>
    <row r="55" spans="3:5" x14ac:dyDescent="0.25">
      <c r="C55">
        <v>21</v>
      </c>
      <c r="D55">
        <v>26</v>
      </c>
      <c r="E55" s="4">
        <f t="shared" si="8"/>
        <v>1.8701823024936435E-6</v>
      </c>
    </row>
    <row r="56" spans="3:5" x14ac:dyDescent="0.25">
      <c r="C56">
        <v>22</v>
      </c>
      <c r="D56">
        <v>7</v>
      </c>
      <c r="E56" s="4">
        <f t="shared" si="8"/>
        <v>5.0351061990213478E-7</v>
      </c>
    </row>
    <row r="57" spans="3:5" x14ac:dyDescent="0.25">
      <c r="C57">
        <v>23</v>
      </c>
      <c r="D57">
        <v>18</v>
      </c>
      <c r="E57" s="4">
        <f t="shared" ref="E57:E68" si="9">D57/$D$34</f>
        <v>1.2947415940340609E-6</v>
      </c>
    </row>
    <row r="58" spans="3:5" x14ac:dyDescent="0.25">
      <c r="C58">
        <v>24</v>
      </c>
      <c r="D58">
        <v>2</v>
      </c>
      <c r="E58" s="4">
        <f t="shared" si="9"/>
        <v>1.4386017711489565E-7</v>
      </c>
    </row>
    <row r="59" spans="3:5" x14ac:dyDescent="0.25">
      <c r="C59">
        <v>25</v>
      </c>
      <c r="D59">
        <v>4</v>
      </c>
      <c r="E59" s="4">
        <f t="shared" si="9"/>
        <v>2.877203542297913E-7</v>
      </c>
    </row>
    <row r="60" spans="3:5" x14ac:dyDescent="0.25">
      <c r="C60">
        <v>26</v>
      </c>
      <c r="D60">
        <v>4</v>
      </c>
      <c r="E60" s="4">
        <f t="shared" si="9"/>
        <v>2.877203542297913E-7</v>
      </c>
    </row>
    <row r="61" spans="3:5" x14ac:dyDescent="0.25">
      <c r="C61">
        <v>27</v>
      </c>
      <c r="D61">
        <v>5</v>
      </c>
      <c r="E61" s="4">
        <f t="shared" si="9"/>
        <v>3.5965044278723913E-7</v>
      </c>
    </row>
    <row r="62" spans="3:5" x14ac:dyDescent="0.25">
      <c r="C62">
        <v>28</v>
      </c>
      <c r="D62">
        <v>4</v>
      </c>
      <c r="E62" s="4">
        <f t="shared" si="9"/>
        <v>2.877203542297913E-7</v>
      </c>
    </row>
    <row r="63" spans="3:5" x14ac:dyDescent="0.25">
      <c r="C63">
        <v>29</v>
      </c>
      <c r="D63">
        <v>4</v>
      </c>
      <c r="E63" s="4">
        <f t="shared" si="9"/>
        <v>2.877203542297913E-7</v>
      </c>
    </row>
    <row r="64" spans="3:5" x14ac:dyDescent="0.25">
      <c r="C64">
        <v>30</v>
      </c>
      <c r="D64">
        <v>2</v>
      </c>
      <c r="E64" s="4">
        <f t="shared" si="9"/>
        <v>1.4386017711489565E-7</v>
      </c>
    </row>
    <row r="65" spans="3:5" x14ac:dyDescent="0.25">
      <c r="C65">
        <v>31</v>
      </c>
      <c r="D65">
        <v>3</v>
      </c>
      <c r="E65" s="4">
        <f t="shared" si="9"/>
        <v>2.1579026567234348E-7</v>
      </c>
    </row>
    <row r="66" spans="3:5" x14ac:dyDescent="0.25">
      <c r="C66">
        <v>32</v>
      </c>
      <c r="D66">
        <v>3</v>
      </c>
      <c r="E66" s="4">
        <f t="shared" si="9"/>
        <v>2.1579026567234348E-7</v>
      </c>
    </row>
    <row r="67" spans="3:5" x14ac:dyDescent="0.25">
      <c r="C67">
        <v>33</v>
      </c>
      <c r="D67">
        <v>3</v>
      </c>
      <c r="E67" s="4">
        <f t="shared" si="9"/>
        <v>2.1579026567234348E-7</v>
      </c>
    </row>
    <row r="68" spans="3:5" x14ac:dyDescent="0.25">
      <c r="C68">
        <v>34</v>
      </c>
      <c r="D68">
        <v>1</v>
      </c>
      <c r="E68" s="4">
        <f t="shared" si="9"/>
        <v>7.1930088557447826E-8</v>
      </c>
    </row>
    <row r="69" spans="3:5" x14ac:dyDescent="0.25">
      <c r="C69">
        <v>35</v>
      </c>
      <c r="D69">
        <v>1</v>
      </c>
      <c r="E69" s="4">
        <f t="shared" ref="E69:E115" si="10">D69/$D$34</f>
        <v>7.1930088557447826E-8</v>
      </c>
    </row>
    <row r="70" spans="3:5" x14ac:dyDescent="0.25">
      <c r="C70">
        <v>36</v>
      </c>
      <c r="D70">
        <v>1</v>
      </c>
      <c r="E70" s="4">
        <f t="shared" si="10"/>
        <v>7.1930088557447826E-8</v>
      </c>
    </row>
    <row r="71" spans="3:5" x14ac:dyDescent="0.25">
      <c r="C71">
        <v>37</v>
      </c>
      <c r="D71">
        <v>1</v>
      </c>
      <c r="E71" s="4">
        <f t="shared" si="10"/>
        <v>7.1930088557447826E-8</v>
      </c>
    </row>
    <row r="72" spans="3:5" x14ac:dyDescent="0.25">
      <c r="C72">
        <v>39</v>
      </c>
      <c r="D72">
        <v>2</v>
      </c>
      <c r="E72" s="4">
        <f t="shared" si="10"/>
        <v>1.4386017711489565E-7</v>
      </c>
    </row>
    <row r="73" spans="3:5" x14ac:dyDescent="0.25">
      <c r="C73">
        <v>40</v>
      </c>
      <c r="D73">
        <v>2</v>
      </c>
      <c r="E73" s="4">
        <f t="shared" si="10"/>
        <v>1.4386017711489565E-7</v>
      </c>
    </row>
    <row r="74" spans="3:5" x14ac:dyDescent="0.25">
      <c r="C74">
        <v>42</v>
      </c>
      <c r="D74">
        <v>2</v>
      </c>
      <c r="E74" s="4">
        <f t="shared" si="10"/>
        <v>1.4386017711489565E-7</v>
      </c>
    </row>
    <row r="75" spans="3:5" x14ac:dyDescent="0.25">
      <c r="C75">
        <v>43</v>
      </c>
      <c r="D75">
        <v>1</v>
      </c>
      <c r="E75" s="4">
        <f t="shared" si="10"/>
        <v>7.1930088557447826E-8</v>
      </c>
    </row>
    <row r="76" spans="3:5" x14ac:dyDescent="0.25">
      <c r="C76">
        <v>46</v>
      </c>
      <c r="D76">
        <v>1</v>
      </c>
      <c r="E76" s="4">
        <f t="shared" si="10"/>
        <v>7.1930088557447826E-8</v>
      </c>
    </row>
    <row r="77" spans="3:5" x14ac:dyDescent="0.25">
      <c r="C77">
        <v>48</v>
      </c>
      <c r="D77">
        <v>1</v>
      </c>
      <c r="E77" s="4">
        <f t="shared" si="10"/>
        <v>7.1930088557447826E-8</v>
      </c>
    </row>
    <row r="78" spans="3:5" x14ac:dyDescent="0.25">
      <c r="C78">
        <v>49</v>
      </c>
      <c r="D78" s="12">
        <v>1</v>
      </c>
      <c r="E78" s="4">
        <f t="shared" si="10"/>
        <v>7.1930088557447826E-8</v>
      </c>
    </row>
    <row r="79" spans="3:5" x14ac:dyDescent="0.25">
      <c r="C79">
        <v>54</v>
      </c>
      <c r="D79">
        <v>1</v>
      </c>
      <c r="E79" s="4">
        <f t="shared" si="10"/>
        <v>7.1930088557447826E-8</v>
      </c>
    </row>
    <row r="80" spans="3:5" x14ac:dyDescent="0.25">
      <c r="C80">
        <v>59</v>
      </c>
      <c r="D80">
        <v>1</v>
      </c>
      <c r="E80" s="4">
        <f t="shared" si="10"/>
        <v>7.1930088557447826E-8</v>
      </c>
    </row>
    <row r="81" spans="3:5" x14ac:dyDescent="0.25">
      <c r="C81">
        <v>60</v>
      </c>
      <c r="D81">
        <v>1</v>
      </c>
      <c r="E81" s="4">
        <f t="shared" si="10"/>
        <v>7.1930088557447826E-8</v>
      </c>
    </row>
    <row r="82" spans="3:5" x14ac:dyDescent="0.25">
      <c r="C82">
        <v>64</v>
      </c>
      <c r="D82">
        <v>3</v>
      </c>
      <c r="E82" s="4">
        <f t="shared" si="10"/>
        <v>2.1579026567234348E-7</v>
      </c>
    </row>
    <row r="83" spans="3:5" x14ac:dyDescent="0.25">
      <c r="C83">
        <v>69</v>
      </c>
      <c r="D83">
        <v>1</v>
      </c>
      <c r="E83" s="4">
        <f t="shared" si="10"/>
        <v>7.1930088557447826E-8</v>
      </c>
    </row>
    <row r="84" spans="3:5" x14ac:dyDescent="0.25">
      <c r="C84">
        <v>70</v>
      </c>
      <c r="D84">
        <v>2</v>
      </c>
      <c r="E84" s="4">
        <f t="shared" si="10"/>
        <v>1.4386017711489565E-7</v>
      </c>
    </row>
    <row r="85" spans="3:5" x14ac:dyDescent="0.25">
      <c r="C85">
        <v>71</v>
      </c>
      <c r="D85">
        <v>1</v>
      </c>
      <c r="E85" s="4">
        <f t="shared" si="10"/>
        <v>7.1930088557447826E-8</v>
      </c>
    </row>
    <row r="86" spans="3:5" x14ac:dyDescent="0.25">
      <c r="C86">
        <v>72</v>
      </c>
      <c r="D86">
        <v>1</v>
      </c>
      <c r="E86" s="4">
        <f t="shared" si="10"/>
        <v>7.1930088557447826E-8</v>
      </c>
    </row>
    <row r="87" spans="3:5" x14ac:dyDescent="0.25">
      <c r="C87">
        <v>75</v>
      </c>
      <c r="D87">
        <v>2</v>
      </c>
      <c r="E87" s="4">
        <f t="shared" si="10"/>
        <v>1.4386017711489565E-7</v>
      </c>
    </row>
    <row r="88" spans="3:5" x14ac:dyDescent="0.25">
      <c r="C88">
        <v>77</v>
      </c>
      <c r="D88">
        <v>1</v>
      </c>
      <c r="E88" s="4">
        <f t="shared" si="10"/>
        <v>7.1930088557447826E-8</v>
      </c>
    </row>
    <row r="89" spans="3:5" x14ac:dyDescent="0.25">
      <c r="C89">
        <v>85</v>
      </c>
      <c r="D89">
        <v>2</v>
      </c>
      <c r="E89" s="4">
        <f t="shared" si="10"/>
        <v>1.4386017711489565E-7</v>
      </c>
    </row>
    <row r="90" spans="3:5" x14ac:dyDescent="0.25">
      <c r="C90">
        <v>86</v>
      </c>
      <c r="D90">
        <v>1</v>
      </c>
      <c r="E90" s="4">
        <f t="shared" si="10"/>
        <v>7.1930088557447826E-8</v>
      </c>
    </row>
    <row r="91" spans="3:5" x14ac:dyDescent="0.25">
      <c r="C91">
        <v>87</v>
      </c>
      <c r="D91">
        <v>1</v>
      </c>
      <c r="E91" s="4">
        <f t="shared" si="10"/>
        <v>7.1930088557447826E-8</v>
      </c>
    </row>
    <row r="92" spans="3:5" x14ac:dyDescent="0.25">
      <c r="C92">
        <v>88</v>
      </c>
      <c r="D92">
        <v>1</v>
      </c>
      <c r="E92" s="4">
        <f t="shared" si="10"/>
        <v>7.1930088557447826E-8</v>
      </c>
    </row>
    <row r="93" spans="3:5" x14ac:dyDescent="0.25">
      <c r="C93">
        <v>93</v>
      </c>
      <c r="D93">
        <v>1</v>
      </c>
      <c r="E93" s="4">
        <f t="shared" si="10"/>
        <v>7.1930088557447826E-8</v>
      </c>
    </row>
    <row r="94" spans="3:5" x14ac:dyDescent="0.25">
      <c r="C94">
        <v>94</v>
      </c>
      <c r="D94">
        <v>2</v>
      </c>
      <c r="E94" s="4">
        <f t="shared" si="10"/>
        <v>1.4386017711489565E-7</v>
      </c>
    </row>
    <row r="95" spans="3:5" x14ac:dyDescent="0.25">
      <c r="C95">
        <v>118</v>
      </c>
      <c r="D95">
        <v>1</v>
      </c>
      <c r="E95" s="4">
        <f t="shared" si="10"/>
        <v>7.1930088557447826E-8</v>
      </c>
    </row>
    <row r="96" spans="3:5" x14ac:dyDescent="0.25">
      <c r="C96">
        <v>127</v>
      </c>
      <c r="D96">
        <v>2</v>
      </c>
      <c r="E96" s="4">
        <f t="shared" si="10"/>
        <v>1.4386017711489565E-7</v>
      </c>
    </row>
    <row r="97" spans="3:5" x14ac:dyDescent="0.25">
      <c r="C97">
        <v>128</v>
      </c>
      <c r="D97">
        <v>1</v>
      </c>
      <c r="E97" s="4">
        <f t="shared" si="10"/>
        <v>7.1930088557447826E-8</v>
      </c>
    </row>
    <row r="98" spans="3:5" x14ac:dyDescent="0.25">
      <c r="C98">
        <v>133</v>
      </c>
      <c r="D98">
        <v>2</v>
      </c>
      <c r="E98" s="4">
        <f t="shared" si="10"/>
        <v>1.4386017711489565E-7</v>
      </c>
    </row>
    <row r="99" spans="3:5" x14ac:dyDescent="0.25">
      <c r="C99">
        <v>139</v>
      </c>
      <c r="D99">
        <v>1</v>
      </c>
      <c r="E99" s="4">
        <f t="shared" si="10"/>
        <v>7.1930088557447826E-8</v>
      </c>
    </row>
    <row r="100" spans="3:5" x14ac:dyDescent="0.25">
      <c r="C100">
        <v>156</v>
      </c>
      <c r="D100">
        <v>1</v>
      </c>
      <c r="E100" s="4">
        <f t="shared" si="10"/>
        <v>7.1930088557447826E-8</v>
      </c>
    </row>
    <row r="101" spans="3:5" x14ac:dyDescent="0.25">
      <c r="C101">
        <v>162</v>
      </c>
      <c r="D101">
        <v>1</v>
      </c>
      <c r="E101" s="4">
        <f t="shared" si="10"/>
        <v>7.1930088557447826E-8</v>
      </c>
    </row>
    <row r="102" spans="3:5" x14ac:dyDescent="0.25">
      <c r="C102">
        <v>165</v>
      </c>
      <c r="D102">
        <v>1</v>
      </c>
      <c r="E102" s="4">
        <f t="shared" si="10"/>
        <v>7.1930088557447826E-8</v>
      </c>
    </row>
    <row r="103" spans="3:5" x14ac:dyDescent="0.25">
      <c r="C103">
        <v>166</v>
      </c>
      <c r="D103">
        <v>1</v>
      </c>
      <c r="E103" s="4">
        <f t="shared" si="10"/>
        <v>7.1930088557447826E-8</v>
      </c>
    </row>
    <row r="104" spans="3:5" x14ac:dyDescent="0.25">
      <c r="C104">
        <v>178</v>
      </c>
      <c r="D104">
        <v>1</v>
      </c>
      <c r="E104" s="4">
        <f t="shared" si="10"/>
        <v>7.1930088557447826E-8</v>
      </c>
    </row>
    <row r="105" spans="3:5" x14ac:dyDescent="0.25">
      <c r="C105">
        <v>197</v>
      </c>
      <c r="D105">
        <v>2</v>
      </c>
      <c r="E105" s="4">
        <f t="shared" si="10"/>
        <v>1.4386017711489565E-7</v>
      </c>
    </row>
    <row r="106" spans="3:5" x14ac:dyDescent="0.25">
      <c r="C106">
        <v>207</v>
      </c>
      <c r="D106">
        <v>1</v>
      </c>
      <c r="E106" s="4">
        <f t="shared" si="10"/>
        <v>7.1930088557447826E-8</v>
      </c>
    </row>
    <row r="107" spans="3:5" x14ac:dyDescent="0.25">
      <c r="C107">
        <v>212</v>
      </c>
      <c r="D107">
        <v>1</v>
      </c>
      <c r="E107" s="4">
        <f t="shared" si="10"/>
        <v>7.1930088557447826E-8</v>
      </c>
    </row>
    <row r="108" spans="3:5" x14ac:dyDescent="0.25">
      <c r="C108">
        <v>247</v>
      </c>
      <c r="D108">
        <v>1</v>
      </c>
      <c r="E108" s="4">
        <f t="shared" si="10"/>
        <v>7.1930088557447826E-8</v>
      </c>
    </row>
    <row r="109" spans="3:5" x14ac:dyDescent="0.25">
      <c r="C109">
        <v>277</v>
      </c>
      <c r="D109">
        <v>1</v>
      </c>
      <c r="E109" s="4">
        <f t="shared" si="10"/>
        <v>7.1930088557447826E-8</v>
      </c>
    </row>
    <row r="110" spans="3:5" x14ac:dyDescent="0.25">
      <c r="C110">
        <v>282</v>
      </c>
      <c r="D110">
        <v>1</v>
      </c>
      <c r="E110" s="4">
        <f t="shared" si="10"/>
        <v>7.1930088557447826E-8</v>
      </c>
    </row>
    <row r="111" spans="3:5" x14ac:dyDescent="0.25">
      <c r="C111">
        <v>301</v>
      </c>
      <c r="D111">
        <v>1</v>
      </c>
      <c r="E111" s="4">
        <f t="shared" si="10"/>
        <v>7.1930088557447826E-8</v>
      </c>
    </row>
    <row r="112" spans="3:5" x14ac:dyDescent="0.25">
      <c r="C112">
        <v>310</v>
      </c>
      <c r="D112">
        <v>1</v>
      </c>
      <c r="E112" s="4">
        <f t="shared" si="10"/>
        <v>7.1930088557447826E-8</v>
      </c>
    </row>
    <row r="113" spans="3:5" x14ac:dyDescent="0.25">
      <c r="C113">
        <v>380</v>
      </c>
      <c r="D113">
        <v>1</v>
      </c>
      <c r="E113" s="4">
        <f t="shared" si="10"/>
        <v>7.1930088557447826E-8</v>
      </c>
    </row>
    <row r="114" spans="3:5" x14ac:dyDescent="0.25">
      <c r="C114">
        <v>399</v>
      </c>
      <c r="D114">
        <v>1</v>
      </c>
      <c r="E114" s="4">
        <f t="shared" si="10"/>
        <v>7.1930088557447826E-8</v>
      </c>
    </row>
    <row r="115" spans="3:5" x14ac:dyDescent="0.25">
      <c r="C115">
        <v>419</v>
      </c>
      <c r="D115">
        <v>1</v>
      </c>
      <c r="E115" s="4">
        <f t="shared" si="10"/>
        <v>7.1930088557447826E-8</v>
      </c>
    </row>
    <row r="116" spans="3:5" x14ac:dyDescent="0.25">
      <c r="D116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Rose Nelson</cp:lastModifiedBy>
  <cp:lastPrinted>2013-05-15T22:24:33Z</cp:lastPrinted>
  <dcterms:created xsi:type="dcterms:W3CDTF">2013-05-08T21:48:37Z</dcterms:created>
  <dcterms:modified xsi:type="dcterms:W3CDTF">2015-10-08T16:35:31Z</dcterms:modified>
</cp:coreProperties>
</file>