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78" i="1" l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G24" i="1"/>
  <c r="G25" i="1"/>
  <c r="G26" i="1"/>
  <c r="G27" i="1"/>
  <c r="G28" i="1"/>
  <c r="G29" i="1"/>
  <c r="F24" i="1"/>
  <c r="F25" i="1"/>
  <c r="F26" i="1"/>
  <c r="F27" i="1"/>
  <c r="F28" i="1"/>
  <c r="F29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<sst xmlns="http://schemas.openxmlformats.org/spreadsheetml/2006/main" count="69" uniqueCount="67">
  <si>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</si>
  <si>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</si>
  <si>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</si>
  <si>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</si>
  <si>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</si>
  <si>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</si>
  <si>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</si>
  <si>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</si>
  <si>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</si>
  <si>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</si>
  <si>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</si>
  <si>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</si>
  <si>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</si>
  <si>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</si>
  <si>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</si>
  <si>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</si>
  <si>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UC BOULDER</t>
  </si>
  <si>
    <t>WYOMING</t>
  </si>
  <si>
    <t>U DENVER</t>
  </si>
  <si>
    <t>CSU</t>
  </si>
  <si>
    <t>MARMOT</t>
  </si>
  <si>
    <t>CRL</t>
  </si>
  <si>
    <t>AURARIA</t>
  </si>
  <si>
    <t>UNC</t>
  </si>
  <si>
    <t>COLO COLLEGE</t>
  </si>
  <si>
    <t>DENVER PUBLIC</t>
  </si>
  <si>
    <t>BOULDER PUBLIC</t>
  </si>
  <si>
    <t>UC COLO SPRINGS</t>
  </si>
  <si>
    <t>REGIS</t>
  </si>
  <si>
    <t>CSM</t>
  </si>
  <si>
    <t>BOULDER LAW</t>
  </si>
  <si>
    <t>JEFF PUBLIC</t>
  </si>
  <si>
    <t>LONGMONT</t>
  </si>
  <si>
    <t>ARAPAHOE</t>
  </si>
  <si>
    <t>FORT COLLINS</t>
  </si>
  <si>
    <t>AURORA</t>
  </si>
  <si>
    <t>FORT LEWIS</t>
  </si>
  <si>
    <t>LOVELAND</t>
  </si>
  <si>
    <t>HEALTH SCI</t>
  </si>
  <si>
    <t>CO PUBLICATIONS</t>
  </si>
  <si>
    <t>DENVER LAW</t>
  </si>
  <si>
    <t>9cubp</t>
  </si>
  <si>
    <t>9uwyp</t>
  </si>
  <si>
    <t>9dupp</t>
  </si>
  <si>
    <t>9csup</t>
  </si>
  <si>
    <t>9mscp</t>
  </si>
  <si>
    <t>cr0zz</t>
  </si>
  <si>
    <t>9aurp</t>
  </si>
  <si>
    <t>9uncp</t>
  </si>
  <si>
    <t>9cocp</t>
  </si>
  <si>
    <t>codpl</t>
  </si>
  <si>
    <t>9bblp</t>
  </si>
  <si>
    <t>9uccp</t>
  </si>
  <si>
    <t>9rgsp</t>
  </si>
  <si>
    <t>9csmp</t>
  </si>
  <si>
    <t>9culp</t>
  </si>
  <si>
    <t>9jcpp</t>
  </si>
  <si>
    <t>9lgmt</t>
  </si>
  <si>
    <t>9arap</t>
  </si>
  <si>
    <t>9fcpp</t>
  </si>
  <si>
    <t>9arrp</t>
  </si>
  <si>
    <t>9ftlp</t>
  </si>
  <si>
    <t>9lvpl</t>
  </si>
  <si>
    <t>9hscp</t>
  </si>
  <si>
    <t>9cspu</t>
  </si>
  <si>
    <t>9dplp</t>
  </si>
  <si>
    <t>9dulp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</si>
</sst>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D3" sqref="D3"/>
    </sheetView>
  </sheetViews>
  <sheetFormatPr defaultRowHeight="15" x14ac:dyDescent="0.25"/>
  <cols>
    <col min="1" max="1" width="18.42578125" customWidth="1"/>
    <col min="3" max="3" width="10.5703125" customWidth="1"/>
    <col min="4" max="4" width="10.710937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 x14ac:dyDescent="0.25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25">
      <c r="A3" s="2" t="s">
        <v>1</v>
      </c>
      <c r="C3" s="11">
        <v>25490822</v>
      </c>
      <c r="D3" s="11">
        <v>13048937</v>
      </c>
      <c r="E3" s="11">
        <v>7782502</v>
      </c>
      <c r="F3" s="5">
        <f>E3/D3</f>
        <v>0.59640888755919352</v>
      </c>
      <c r="G3" s="5">
        <v>1</v>
      </c>
      <c r="H3" s="11">
        <v>22091085</v>
      </c>
      <c r="I3" s="11">
        <v>33408428</v>
      </c>
      <c r="J3" s="11">
        <v>1916315</v>
      </c>
      <c r="K3" s="11">
        <v>1722617</v>
      </c>
    </row>
    <row r="4" spans="1:11" x14ac:dyDescent="0.25">
      <c r="A4" t="s">
        <v>16</v>
      </c>
      <c r="B4" t="s">
        <v>41</v>
      </c>
      <c r="C4" s="12">
        <v>4582095</v>
      </c>
      <c r="D4" s="12"/>
      <c r="E4" s="12">
        <v>1401718</v>
      </c>
      <c r="F4" s="4">
        <f>E4/C4</f>
        <v>0.30591203368764724</v>
      </c>
      <c r="G4" s="4">
        <f>E4/$E$3</f>
        <v>0.18011148599769072</v>
      </c>
      <c r="H4" s="12">
        <v>4389413</v>
      </c>
      <c r="I4" s="12">
        <v>6001273</v>
      </c>
      <c r="J4" s="12">
        <v>585232</v>
      </c>
      <c r="K4" s="12">
        <v>716308</v>
      </c>
    </row>
    <row r="5" spans="1:11" x14ac:dyDescent="0.25">
      <c r="A5" t="s">
        <v>17</v>
      </c>
      <c r="B5" t="s">
        <v>42</v>
      </c>
      <c r="C5" s="12">
        <v>4127124</v>
      </c>
      <c r="D5" s="12"/>
      <c r="E5" s="12">
        <v>1540037</v>
      </c>
      <c r="F5" s="4">
        <f t="shared" ref="F5:F10" si="0">E5/C5</f>
        <v>0.37315016461826689</v>
      </c>
      <c r="G5" s="4">
        <f>E5/$E$3</f>
        <v>0.19788456205986199</v>
      </c>
      <c r="H5" s="12">
        <v>1499594</v>
      </c>
      <c r="I5" s="12">
        <v>2299848</v>
      </c>
      <c r="J5" s="12">
        <v>5207</v>
      </c>
      <c r="K5" s="12">
        <v>14431</v>
      </c>
    </row>
    <row r="6" spans="1:11" x14ac:dyDescent="0.25">
      <c r="A6" t="s">
        <v>18</v>
      </c>
      <c r="B6" t="s">
        <v>43</v>
      </c>
      <c r="C6" s="12">
        <v>3430388</v>
      </c>
      <c r="D6" s="12"/>
      <c r="E6" s="12">
        <v>697542</v>
      </c>
      <c r="F6" s="4">
        <f t="shared" si="0"/>
        <v>0.2033420126236449</v>
      </c>
      <c r="G6" s="4">
        <f t="shared" ref="G6:G10" si="1">E6/$E$3</f>
        <v>8.9629530451775019E-2</v>
      </c>
      <c r="H6" s="12">
        <v>3425277</v>
      </c>
      <c r="I6" s="12">
        <v>4469104</v>
      </c>
      <c r="J6" s="12">
        <v>215001</v>
      </c>
      <c r="K6" s="12">
        <v>641790</v>
      </c>
    </row>
    <row r="7" spans="1:11" x14ac:dyDescent="0.25">
      <c r="A7" t="s">
        <v>19</v>
      </c>
      <c r="B7" t="s">
        <v>44</v>
      </c>
      <c r="C7" s="12">
        <v>2162172</v>
      </c>
      <c r="D7" s="12"/>
      <c r="E7" s="12">
        <v>591859</v>
      </c>
      <c r="F7" s="4">
        <f t="shared" si="0"/>
        <v>0.27373354201238387</v>
      </c>
      <c r="G7" s="4">
        <f t="shared" si="1"/>
        <v>7.6049964394483929E-2</v>
      </c>
      <c r="H7" s="12">
        <v>2113606</v>
      </c>
      <c r="I7" s="12">
        <v>2810579</v>
      </c>
      <c r="J7" s="12">
        <v>206762</v>
      </c>
      <c r="K7" s="12">
        <v>164453</v>
      </c>
    </row>
    <row r="8" spans="1:11" x14ac:dyDescent="0.25">
      <c r="A8" t="s">
        <v>20</v>
      </c>
      <c r="B8" t="s">
        <v>45</v>
      </c>
      <c r="C8" s="12">
        <v>1544141</v>
      </c>
      <c r="D8" s="12"/>
      <c r="E8" s="12">
        <v>358198</v>
      </c>
      <c r="F8" s="4">
        <f t="shared" si="0"/>
        <v>0.23197233931357306</v>
      </c>
      <c r="G8" s="4">
        <f t="shared" si="1"/>
        <v>4.6026072335092233E-2</v>
      </c>
      <c r="H8" s="12">
        <v>1495110</v>
      </c>
      <c r="I8" s="12">
        <v>2782513</v>
      </c>
      <c r="J8" s="12">
        <v>199795</v>
      </c>
      <c r="K8" s="12">
        <v>9266</v>
      </c>
    </row>
    <row r="9" spans="1:11" x14ac:dyDescent="0.25">
      <c r="A9" t="s">
        <v>21</v>
      </c>
      <c r="B9" t="s">
        <v>46</v>
      </c>
      <c r="C9" s="12">
        <v>1481619</v>
      </c>
      <c r="D9" s="12"/>
      <c r="E9" s="12">
        <v>1411193</v>
      </c>
      <c r="F9" s="4">
        <f t="shared" si="0"/>
        <v>0.95246686226351041</v>
      </c>
      <c r="G9" s="4">
        <f t="shared" si="1"/>
        <v>0.18132896078921662</v>
      </c>
      <c r="H9" s="12">
        <v>1412114</v>
      </c>
      <c r="I9" s="12">
        <v>2881694</v>
      </c>
      <c r="J9" s="12">
        <v>30597</v>
      </c>
      <c r="K9" s="12">
        <v>18687</v>
      </c>
    </row>
    <row r="10" spans="1:11" x14ac:dyDescent="0.25">
      <c r="A10" t="s">
        <v>22</v>
      </c>
      <c r="B10" t="s">
        <v>47</v>
      </c>
      <c r="C10" s="12">
        <v>1172576</v>
      </c>
      <c r="D10" s="12"/>
      <c r="E10" s="12">
        <v>243160</v>
      </c>
      <c r="F10" s="4">
        <f t="shared" si="0"/>
        <v>0.20737248587724805</v>
      </c>
      <c r="G10" s="4">
        <f t="shared" si="1"/>
        <v>3.1244450692078204E-2</v>
      </c>
      <c r="H10" s="12">
        <v>1171831</v>
      </c>
      <c r="I10" s="12">
        <v>1303041</v>
      </c>
      <c r="J10" s="12">
        <v>132649</v>
      </c>
      <c r="K10" s="12">
        <v>5338</v>
      </c>
    </row>
    <row r="11" spans="1:11" x14ac:dyDescent="0.25">
      <c r="A11" t="s">
        <v>23</v>
      </c>
      <c r="B11" t="s">
        <v>48</v>
      </c>
      <c r="C11" s="12">
        <v>937002</v>
      </c>
      <c r="D11" s="12"/>
      <c r="E11" s="13">
        <v>150516</v>
      </c>
      <c r="F11" s="4">
        <f t="shared" ref="F11" si="2">E11/C11</f>
        <v>0.16063572969961643</v>
      </c>
      <c r="G11" s="4">
        <f t="shared" ref="G11" si="3">E11/$E$3</f>
        <v>1.9340309838661141E-2</v>
      </c>
      <c r="H11" s="12">
        <v>935624</v>
      </c>
      <c r="I11" s="12">
        <v>1155572</v>
      </c>
      <c r="J11" s="12">
        <v>44376</v>
      </c>
      <c r="K11" s="12">
        <v>20504</v>
      </c>
    </row>
    <row r="12" spans="1:11" x14ac:dyDescent="0.25">
      <c r="A12" t="s">
        <v>24</v>
      </c>
      <c r="B12" t="s">
        <v>49</v>
      </c>
      <c r="C12" s="12">
        <v>935675</v>
      </c>
      <c r="D12" s="12"/>
      <c r="E12" s="13">
        <v>100437</v>
      </c>
      <c r="F12" s="4">
        <f t="shared" ref="F12" si="4">E12/C12</f>
        <v>0.10734175862345366</v>
      </c>
      <c r="G12" s="4">
        <f t="shared" ref="G12" si="5">E12/$E$3</f>
        <v>1.290548977693806E-2</v>
      </c>
      <c r="H12" s="12">
        <v>935097</v>
      </c>
      <c r="I12" s="12">
        <v>1023634</v>
      </c>
      <c r="J12" s="12">
        <v>23023</v>
      </c>
      <c r="K12" s="12">
        <v>11444</v>
      </c>
    </row>
    <row r="13" spans="1:11" x14ac:dyDescent="0.25">
      <c r="A13" t="s">
        <v>25</v>
      </c>
      <c r="B13" t="s">
        <v>50</v>
      </c>
      <c r="C13" s="12">
        <v>822182</v>
      </c>
      <c r="D13" s="12"/>
      <c r="E13" s="13">
        <v>414349</v>
      </c>
      <c r="F13" s="4">
        <f t="shared" ref="F13:F29" si="6">E13/C13</f>
        <v>0.50396262627982613</v>
      </c>
      <c r="G13" s="4">
        <f t="shared" ref="G13:G29" si="7">E13/$E$3</f>
        <v>5.3241104210445429E-2</v>
      </c>
      <c r="H13" s="12">
        <v>772701</v>
      </c>
      <c r="I13" s="12">
        <v>2411644</v>
      </c>
      <c r="J13" s="12">
        <v>0</v>
      </c>
      <c r="K13" s="12">
        <v>0</v>
      </c>
    </row>
    <row r="14" spans="1:11" x14ac:dyDescent="0.25">
      <c r="A14" s="9" t="s">
        <v>26</v>
      </c>
      <c r="B14" t="s">
        <v>51</v>
      </c>
      <c r="C14" s="12">
        <v>566747</v>
      </c>
      <c r="D14" s="12"/>
      <c r="E14" s="13">
        <v>154429</v>
      </c>
      <c r="F14" s="4">
        <f t="shared" si="6"/>
        <v>0.27248313621421905</v>
      </c>
      <c r="G14" s="4">
        <f t="shared" si="7"/>
        <v>1.9843104441219547E-2</v>
      </c>
      <c r="H14" s="12">
        <v>338877</v>
      </c>
      <c r="I14" s="12">
        <v>539165</v>
      </c>
      <c r="J14" s="12">
        <v>94972</v>
      </c>
      <c r="K14" s="12">
        <v>0</v>
      </c>
    </row>
    <row r="15" spans="1:11" x14ac:dyDescent="0.25">
      <c r="A15" t="s">
        <v>27</v>
      </c>
      <c r="B15" t="s">
        <v>52</v>
      </c>
      <c r="C15" s="12">
        <v>534721</v>
      </c>
      <c r="D15" s="12"/>
      <c r="E15" s="13">
        <v>63000</v>
      </c>
      <c r="F15" s="4">
        <f t="shared" si="6"/>
        <v>0.11781845111749865</v>
      </c>
      <c r="G15" s="4">
        <f t="shared" si="7"/>
        <v>8.0950830465575212E-3</v>
      </c>
      <c r="H15" s="12">
        <v>534481</v>
      </c>
      <c r="I15" s="12">
        <v>579958</v>
      </c>
      <c r="J15" s="12">
        <v>66868</v>
      </c>
      <c r="K15" s="12">
        <v>4063</v>
      </c>
    </row>
    <row r="16" spans="1:11" x14ac:dyDescent="0.25">
      <c r="A16" s="9" t="s">
        <v>28</v>
      </c>
      <c r="B16" t="s">
        <v>53</v>
      </c>
      <c r="C16" s="12">
        <v>480685</v>
      </c>
      <c r="D16" s="12"/>
      <c r="E16" s="13">
        <v>59034</v>
      </c>
      <c r="F16" s="4">
        <f t="shared" si="6"/>
        <v>0.12281223670387052</v>
      </c>
      <c r="G16" s="4">
        <f t="shared" si="7"/>
        <v>7.5854782947694715E-3</v>
      </c>
      <c r="H16" s="12">
        <v>451711</v>
      </c>
      <c r="I16" s="12">
        <v>478171</v>
      </c>
      <c r="J16" s="12">
        <v>4508</v>
      </c>
      <c r="K16" s="12">
        <v>5064</v>
      </c>
    </row>
    <row r="17" spans="1:11" x14ac:dyDescent="0.25">
      <c r="A17" t="s">
        <v>29</v>
      </c>
      <c r="B17" t="s">
        <v>54</v>
      </c>
      <c r="C17" s="12">
        <v>478518</v>
      </c>
      <c r="D17" s="12"/>
      <c r="E17" s="13">
        <v>99520</v>
      </c>
      <c r="F17" s="4">
        <f t="shared" si="6"/>
        <v>0.20797545755854535</v>
      </c>
      <c r="G17" s="4">
        <f t="shared" si="7"/>
        <v>1.2787661345927055E-2</v>
      </c>
      <c r="H17" s="12">
        <v>470362</v>
      </c>
      <c r="I17" s="12">
        <v>684062</v>
      </c>
      <c r="J17" s="12">
        <v>0</v>
      </c>
      <c r="K17" s="12">
        <v>52029</v>
      </c>
    </row>
    <row r="18" spans="1:11" x14ac:dyDescent="0.25">
      <c r="A18" t="s">
        <v>30</v>
      </c>
      <c r="B18" t="s">
        <v>55</v>
      </c>
      <c r="C18" s="12">
        <v>472493</v>
      </c>
      <c r="D18" s="12"/>
      <c r="E18" s="13">
        <v>67472</v>
      </c>
      <c r="F18" s="4">
        <f t="shared" si="6"/>
        <v>0.14279999915342662</v>
      </c>
      <c r="G18" s="4">
        <f t="shared" si="7"/>
        <v>8.6697054494814137E-3</v>
      </c>
      <c r="H18" s="12">
        <v>472477</v>
      </c>
      <c r="I18" s="12">
        <v>723903</v>
      </c>
      <c r="J18" s="12">
        <v>28238</v>
      </c>
      <c r="K18" s="12">
        <v>42447</v>
      </c>
    </row>
    <row r="19" spans="1:11" x14ac:dyDescent="0.25">
      <c r="A19" t="s">
        <v>31</v>
      </c>
      <c r="B19" t="s">
        <v>56</v>
      </c>
      <c r="C19" s="12">
        <v>407785</v>
      </c>
      <c r="D19" s="12"/>
      <c r="E19" s="13">
        <v>103010</v>
      </c>
      <c r="F19" s="4">
        <f t="shared" si="6"/>
        <v>0.25260860502470667</v>
      </c>
      <c r="G19" s="4">
        <f t="shared" si="7"/>
        <v>1.3236103248030004E-2</v>
      </c>
      <c r="H19" s="12">
        <v>400271</v>
      </c>
      <c r="I19" s="12">
        <v>1013685</v>
      </c>
      <c r="J19" s="12">
        <v>61322</v>
      </c>
      <c r="K19" s="12">
        <v>3727</v>
      </c>
    </row>
    <row r="20" spans="1:11" x14ac:dyDescent="0.25">
      <c r="A20" t="s">
        <v>32</v>
      </c>
      <c r="B20" t="s">
        <v>57</v>
      </c>
      <c r="C20" s="12">
        <v>240604</v>
      </c>
      <c r="D20" s="12"/>
      <c r="E20" s="13">
        <v>61972</v>
      </c>
      <c r="F20" s="4">
        <f t="shared" si="6"/>
        <v>0.25756845272730294</v>
      </c>
      <c r="G20" s="4">
        <f t="shared" si="7"/>
        <v>7.962991850178772E-3</v>
      </c>
      <c r="H20" s="12">
        <v>220610</v>
      </c>
      <c r="I20" s="12">
        <v>267076</v>
      </c>
      <c r="J20" s="12">
        <v>0</v>
      </c>
      <c r="K20" s="12">
        <v>0</v>
      </c>
    </row>
    <row r="21" spans="1:11" x14ac:dyDescent="0.25">
      <c r="A21" t="s">
        <v>33</v>
      </c>
      <c r="B21" t="s">
        <v>58</v>
      </c>
      <c r="C21" s="12">
        <v>235782</v>
      </c>
      <c r="E21" s="13">
        <v>70115</v>
      </c>
      <c r="F21" s="4">
        <f t="shared" si="6"/>
        <v>0.29737214884936086</v>
      </c>
      <c r="G21" s="4">
        <f t="shared" si="7"/>
        <v>9.0093134572917545E-3</v>
      </c>
      <c r="H21" s="12">
        <v>235032</v>
      </c>
      <c r="I21">
        <v>564727</v>
      </c>
      <c r="J21">
        <v>132615</v>
      </c>
      <c r="K21" s="12">
        <v>681</v>
      </c>
    </row>
    <row r="22" spans="1:11" x14ac:dyDescent="0.25">
      <c r="A22" t="s">
        <v>34</v>
      </c>
      <c r="B22" t="s">
        <v>59</v>
      </c>
      <c r="C22" s="12">
        <v>197830</v>
      </c>
      <c r="E22" s="13">
        <v>33060</v>
      </c>
      <c r="F22" s="4">
        <f t="shared" si="6"/>
        <v>0.16711317798109487</v>
      </c>
      <c r="G22" s="4">
        <f t="shared" si="7"/>
        <v>4.2479911987173278E-3</v>
      </c>
      <c r="H22" s="12">
        <v>189870</v>
      </c>
      <c r="I22">
        <v>400244</v>
      </c>
      <c r="J22">
        <v>53936</v>
      </c>
      <c r="K22" s="12">
        <v>807</v>
      </c>
    </row>
    <row r="23" spans="1:11" x14ac:dyDescent="0.25">
      <c r="A23" t="s">
        <v>35</v>
      </c>
      <c r="B23" t="s">
        <v>60</v>
      </c>
      <c r="C23" s="12">
        <v>194775</v>
      </c>
      <c r="E23" s="13">
        <v>43561</v>
      </c>
      <c r="F23" s="4">
        <f t="shared" si="6"/>
        <v>0.22364779874213836</v>
      </c>
      <c r="G23" s="4">
        <f t="shared" si="7"/>
        <v>5.5973001998586057E-3</v>
      </c>
      <c r="H23" s="12">
        <v>164967</v>
      </c>
      <c r="I23">
        <v>258688</v>
      </c>
      <c r="J23" s="12">
        <v>6068</v>
      </c>
      <c r="K23" s="12">
        <v>100</v>
      </c>
    </row>
    <row r="24" spans="1:11" x14ac:dyDescent="0.25">
      <c r="A24" t="s">
        <v>36</v>
      </c>
      <c r="B24" t="s">
        <v>61</v>
      </c>
      <c r="C24" s="13">
        <v>189620</v>
      </c>
      <c r="D24" s="13"/>
      <c r="E24" s="13">
        <v>34132</v>
      </c>
      <c r="F24" s="4">
        <f t="shared" si="6"/>
        <v>0.18000210948212214</v>
      </c>
      <c r="G24" s="4">
        <f t="shared" si="7"/>
        <v>4.3857361038904972E-3</v>
      </c>
      <c r="H24" s="13">
        <v>168102</v>
      </c>
      <c r="I24" s="13">
        <v>192597</v>
      </c>
      <c r="J24" s="13">
        <v>14232</v>
      </c>
      <c r="K24" s="13">
        <v>1278</v>
      </c>
    </row>
    <row r="25" spans="1:11" x14ac:dyDescent="0.25">
      <c r="A25" t="s">
        <v>37</v>
      </c>
      <c r="B25" t="s">
        <v>62</v>
      </c>
      <c r="C25" s="13">
        <v>135101</v>
      </c>
      <c r="D25" s="13"/>
      <c r="E25" s="13">
        <v>31043</v>
      </c>
      <c r="F25" s="4">
        <f t="shared" si="6"/>
        <v>0.22977624147859749</v>
      </c>
      <c r="G25" s="4">
        <f t="shared" si="7"/>
        <v>3.9888200478457956E-3</v>
      </c>
      <c r="H25" s="13">
        <v>134919</v>
      </c>
      <c r="I25" s="13">
        <v>152142</v>
      </c>
      <c r="J25" s="13">
        <v>0</v>
      </c>
      <c r="K25" s="13">
        <v>14</v>
      </c>
    </row>
    <row r="26" spans="1:11" x14ac:dyDescent="0.25">
      <c r="A26" t="s">
        <v>38</v>
      </c>
      <c r="B26" t="s">
        <v>63</v>
      </c>
      <c r="C26" s="13">
        <v>124115</v>
      </c>
      <c r="D26" s="13"/>
      <c r="E26" s="13">
        <v>51796</v>
      </c>
      <c r="F26" s="4">
        <f t="shared" si="6"/>
        <v>0.41732264432179833</v>
      </c>
      <c r="G26" s="4">
        <f t="shared" si="7"/>
        <v>6.6554431980871964E-3</v>
      </c>
      <c r="H26" s="13">
        <v>122069</v>
      </c>
      <c r="I26" s="13">
        <v>292296</v>
      </c>
      <c r="J26" s="13">
        <v>10725</v>
      </c>
      <c r="K26" s="13">
        <v>5861</v>
      </c>
    </row>
    <row r="27" spans="1:11" x14ac:dyDescent="0.25">
      <c r="A27" t="s">
        <v>39</v>
      </c>
      <c r="B27" t="s">
        <v>64</v>
      </c>
      <c r="C27" s="13">
        <v>36564</v>
      </c>
      <c r="D27" s="13"/>
      <c r="E27" s="13">
        <v>1179</v>
      </c>
      <c r="F27" s="4">
        <f t="shared" si="6"/>
        <v>3.2244830981293077E-2</v>
      </c>
      <c r="G27" s="4">
        <f t="shared" si="7"/>
        <v>1.5149369701414789E-4</v>
      </c>
      <c r="H27" s="13">
        <v>36562</v>
      </c>
      <c r="I27" s="13">
        <v>119796</v>
      </c>
      <c r="J27" s="13">
        <v>0</v>
      </c>
      <c r="K27" s="13">
        <v>4315</v>
      </c>
    </row>
    <row r="28" spans="1:11" x14ac:dyDescent="0.25">
      <c r="A28" t="s">
        <v>25</v>
      </c>
      <c r="B28" t="s">
        <v>65</v>
      </c>
      <c r="C28" s="13">
        <v>422</v>
      </c>
      <c r="D28" s="13"/>
      <c r="E28" s="13">
        <v>84</v>
      </c>
      <c r="F28" s="4">
        <f t="shared" si="6"/>
        <v>0.1990521327014218</v>
      </c>
      <c r="G28" s="4">
        <f t="shared" si="7"/>
        <v>1.0793444062076694E-5</v>
      </c>
      <c r="H28" s="13">
        <v>408</v>
      </c>
      <c r="I28" s="13">
        <v>3016</v>
      </c>
      <c r="J28" s="13">
        <v>189</v>
      </c>
      <c r="K28" s="13">
        <v>10</v>
      </c>
    </row>
    <row r="29" spans="1:11" x14ac:dyDescent="0.25">
      <c r="A29" t="s">
        <v>40</v>
      </c>
      <c r="B29" t="s">
        <v>66</v>
      </c>
      <c r="C29" s="13">
        <v>86</v>
      </c>
      <c r="D29" s="13"/>
      <c r="E29" s="13">
        <v>86</v>
      </c>
      <c r="F29" s="4">
        <f t="shared" si="6"/>
        <v>1</v>
      </c>
      <c r="G29" s="4">
        <f t="shared" si="7"/>
        <v>1.1050430825459473E-5</v>
      </c>
      <c r="H29" s="13">
        <v>0</v>
      </c>
      <c r="I29" s="13">
        <v>0</v>
      </c>
      <c r="J29" s="13">
        <v>0</v>
      </c>
      <c r="K29" s="13">
        <v>0</v>
      </c>
    </row>
    <row r="30" spans="1:11" x14ac:dyDescent="0.25">
      <c r="E30" s="10"/>
      <c r="F30" s="4"/>
    </row>
    <row r="31" spans="1:11" x14ac:dyDescent="0.25">
      <c r="E31" s="10"/>
      <c r="F31" s="4"/>
    </row>
    <row r="32" spans="1:11" s="9" customFormat="1" ht="60" x14ac:dyDescent="0.25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25">
      <c r="A33" s="2"/>
      <c r="B33" s="2"/>
      <c r="C33" s="2"/>
      <c r="D33" s="2"/>
      <c r="E33" s="3"/>
    </row>
    <row r="34" spans="1:7" s="2" customFormat="1" x14ac:dyDescent="0.25">
      <c r="A34" s="2" t="s">
        <v>1</v>
      </c>
      <c r="D34" s="11">
        <v>13048937</v>
      </c>
      <c r="E34" s="4">
        <f t="shared" ref="E34:E56" si="8">D34/$D$34</f>
        <v>1</v>
      </c>
      <c r="F34" s="3"/>
      <c r="G34" s="3"/>
    </row>
    <row r="35" spans="1:7" x14ac:dyDescent="0.25">
      <c r="C35">
        <v>1</v>
      </c>
      <c r="D35" s="12">
        <v>7782502</v>
      </c>
      <c r="E35" s="4">
        <f t="shared" si="8"/>
        <v>0.59640888755919352</v>
      </c>
    </row>
    <row r="36" spans="1:7" x14ac:dyDescent="0.25">
      <c r="C36">
        <v>2</v>
      </c>
      <c r="D36" s="12">
        <v>2557504</v>
      </c>
      <c r="E36" s="4">
        <f t="shared" si="8"/>
        <v>0.19599328282449369</v>
      </c>
    </row>
    <row r="37" spans="1:7" x14ac:dyDescent="0.25">
      <c r="C37">
        <v>3</v>
      </c>
      <c r="D37" s="12">
        <v>1114305</v>
      </c>
      <c r="E37" s="4">
        <f t="shared" si="8"/>
        <v>8.5394312195698388E-2</v>
      </c>
    </row>
    <row r="38" spans="1:7" x14ac:dyDescent="0.25">
      <c r="C38">
        <v>4</v>
      </c>
      <c r="D38" s="12">
        <v>559323</v>
      </c>
      <c r="E38" s="4">
        <f t="shared" si="8"/>
        <v>4.2863491485934831E-2</v>
      </c>
    </row>
    <row r="39" spans="1:7" x14ac:dyDescent="0.25">
      <c r="C39">
        <v>5</v>
      </c>
      <c r="D39" s="12">
        <v>365374</v>
      </c>
      <c r="E39" s="4">
        <f t="shared" si="8"/>
        <v>2.8000288452614954E-2</v>
      </c>
    </row>
    <row r="40" spans="1:7" x14ac:dyDescent="0.25">
      <c r="C40">
        <v>6</v>
      </c>
      <c r="D40" s="12">
        <v>208591</v>
      </c>
      <c r="E40" s="4">
        <f t="shared" si="8"/>
        <v>1.5985286770868769E-2</v>
      </c>
    </row>
    <row r="41" spans="1:7" x14ac:dyDescent="0.25">
      <c r="C41">
        <v>7</v>
      </c>
      <c r="D41" s="12">
        <v>154608</v>
      </c>
      <c r="E41" s="4">
        <f t="shared" si="8"/>
        <v>1.1848321437983799E-2</v>
      </c>
    </row>
    <row r="42" spans="1:7" x14ac:dyDescent="0.25">
      <c r="C42">
        <v>8</v>
      </c>
      <c r="D42" s="12">
        <v>123180</v>
      </c>
      <c r="E42" s="4">
        <f t="shared" si="8"/>
        <v>9.4398493915634658E-3</v>
      </c>
    </row>
    <row r="43" spans="1:7" x14ac:dyDescent="0.25">
      <c r="C43">
        <v>9</v>
      </c>
      <c r="D43" s="12">
        <v>82894</v>
      </c>
      <c r="E43" s="4">
        <f t="shared" si="8"/>
        <v>6.3525481041099363E-3</v>
      </c>
    </row>
    <row r="44" spans="1:7" x14ac:dyDescent="0.25">
      <c r="C44">
        <v>10</v>
      </c>
      <c r="D44" s="12">
        <v>49586</v>
      </c>
      <c r="E44" s="4">
        <f t="shared" si="8"/>
        <v>3.8000030194030366E-3</v>
      </c>
    </row>
    <row r="45" spans="1:7" x14ac:dyDescent="0.25">
      <c r="C45">
        <v>11</v>
      </c>
      <c r="D45" s="12">
        <v>24695</v>
      </c>
      <c r="E45" s="4">
        <f t="shared" si="8"/>
        <v>1.8924913194078568E-3</v>
      </c>
    </row>
    <row r="46" spans="1:7" x14ac:dyDescent="0.25">
      <c r="C46">
        <v>12</v>
      </c>
      <c r="D46" s="12">
        <v>12209</v>
      </c>
      <c r="E46" s="4">
        <f t="shared" si="8"/>
        <v>9.3563176831951904E-4</v>
      </c>
    </row>
    <row r="47" spans="1:7" x14ac:dyDescent="0.25">
      <c r="C47">
        <v>13</v>
      </c>
      <c r="D47" s="12">
        <v>5877</v>
      </c>
      <c r="E47" s="4">
        <f t="shared" si="8"/>
        <v>4.5038151383518823E-4</v>
      </c>
    </row>
    <row r="48" spans="1:7" x14ac:dyDescent="0.25">
      <c r="C48">
        <v>14</v>
      </c>
      <c r="D48" s="12">
        <v>3330</v>
      </c>
      <c r="E48" s="4">
        <f t="shared" si="8"/>
        <v>2.5519320079482339E-4</v>
      </c>
    </row>
    <row r="49" spans="3:5" x14ac:dyDescent="0.25">
      <c r="C49">
        <v>15</v>
      </c>
      <c r="D49" s="12">
        <v>2047</v>
      </c>
      <c r="E49" s="4">
        <f t="shared" si="8"/>
        <v>1.5687101562372475E-4</v>
      </c>
    </row>
    <row r="50" spans="3:5" x14ac:dyDescent="0.25">
      <c r="C50">
        <v>16</v>
      </c>
      <c r="D50" s="12">
        <v>1257</v>
      </c>
      <c r="E50" s="4">
        <f t="shared" si="8"/>
        <v>9.6329685705433317E-5</v>
      </c>
    </row>
    <row r="51" spans="3:5" x14ac:dyDescent="0.25">
      <c r="C51">
        <v>17</v>
      </c>
      <c r="D51" s="12">
        <v>749</v>
      </c>
      <c r="E51" s="4">
        <f t="shared" si="8"/>
        <v>5.7399311530126935E-5</v>
      </c>
    </row>
    <row r="52" spans="3:5" x14ac:dyDescent="0.25">
      <c r="C52">
        <v>18</v>
      </c>
      <c r="D52" s="12">
        <v>393</v>
      </c>
      <c r="E52" s="4">
        <f t="shared" si="8"/>
        <v>3.0117395769479153E-5</v>
      </c>
    </row>
    <row r="53" spans="3:5" x14ac:dyDescent="0.25">
      <c r="C53">
        <v>19</v>
      </c>
      <c r="D53" s="12">
        <v>248</v>
      </c>
      <c r="E53" s="4">
        <f t="shared" si="8"/>
        <v>1.9005379518653512E-5</v>
      </c>
    </row>
    <row r="54" spans="3:5" x14ac:dyDescent="0.25">
      <c r="C54">
        <v>20</v>
      </c>
      <c r="D54" s="12">
        <v>119</v>
      </c>
      <c r="E54" s="4">
        <f t="shared" si="8"/>
        <v>9.1195167851603551E-6</v>
      </c>
    </row>
    <row r="55" spans="3:5" x14ac:dyDescent="0.25">
      <c r="C55">
        <v>21</v>
      </c>
      <c r="D55">
        <v>43</v>
      </c>
      <c r="E55" s="4">
        <f t="shared" si="8"/>
        <v>3.2952875778310526E-6</v>
      </c>
    </row>
    <row r="56" spans="3:5" x14ac:dyDescent="0.25">
      <c r="C56">
        <v>22</v>
      </c>
      <c r="D56">
        <v>24</v>
      </c>
      <c r="E56" s="4">
        <f t="shared" si="8"/>
        <v>1.8392302759987269E-6</v>
      </c>
    </row>
    <row r="57" spans="3:5" x14ac:dyDescent="0.25">
      <c r="C57">
        <v>23</v>
      </c>
      <c r="D57">
        <v>10</v>
      </c>
      <c r="E57" s="4">
        <f t="shared" ref="E57:E68" si="9">D57/$D$34</f>
        <v>7.6634594833280295E-7</v>
      </c>
    </row>
    <row r="58" spans="3:5" x14ac:dyDescent="0.25">
      <c r="C58">
        <v>24</v>
      </c>
      <c r="D58">
        <v>10</v>
      </c>
      <c r="E58" s="4">
        <f t="shared" si="9"/>
        <v>7.6634594833280295E-7</v>
      </c>
    </row>
    <row r="59" spans="3:5" x14ac:dyDescent="0.25">
      <c r="C59">
        <v>25</v>
      </c>
      <c r="D59">
        <v>6</v>
      </c>
      <c r="E59" s="4">
        <f t="shared" si="9"/>
        <v>4.5980756899968174E-7</v>
      </c>
    </row>
    <row r="60" spans="3:5" x14ac:dyDescent="0.25">
      <c r="C60">
        <v>26</v>
      </c>
      <c r="D60">
        <v>2</v>
      </c>
      <c r="E60" s="4">
        <f t="shared" si="9"/>
        <v>1.5326918966656058E-7</v>
      </c>
    </row>
    <row r="61" spans="3:5" x14ac:dyDescent="0.25">
      <c r="C61">
        <v>27</v>
      </c>
      <c r="D61">
        <v>2</v>
      </c>
      <c r="E61" s="4">
        <f t="shared" si="9"/>
        <v>1.5326918966656058E-7</v>
      </c>
    </row>
    <row r="62" spans="3:5" x14ac:dyDescent="0.25">
      <c r="C62">
        <v>28</v>
      </c>
      <c r="D62">
        <v>4</v>
      </c>
      <c r="E62" s="4">
        <f t="shared" si="9"/>
        <v>3.0653837933312116E-7</v>
      </c>
    </row>
    <row r="63" spans="3:5" x14ac:dyDescent="0.25">
      <c r="C63">
        <v>29</v>
      </c>
      <c r="D63">
        <v>2</v>
      </c>
      <c r="E63" s="4">
        <f t="shared" si="9"/>
        <v>1.5326918966656058E-7</v>
      </c>
    </row>
    <row r="64" spans="3:5" x14ac:dyDescent="0.25">
      <c r="C64">
        <v>30</v>
      </c>
      <c r="D64">
        <v>1</v>
      </c>
      <c r="E64" s="4">
        <f t="shared" si="9"/>
        <v>7.6634594833280289E-8</v>
      </c>
    </row>
    <row r="65" spans="3:5" x14ac:dyDescent="0.25">
      <c r="C65">
        <v>31</v>
      </c>
      <c r="D65">
        <v>3</v>
      </c>
      <c r="E65" s="4">
        <f t="shared" si="9"/>
        <v>2.2990378449984087E-7</v>
      </c>
    </row>
    <row r="66" spans="3:5" x14ac:dyDescent="0.25">
      <c r="C66">
        <v>32</v>
      </c>
      <c r="D66">
        <v>1</v>
      </c>
      <c r="E66" s="4">
        <f t="shared" si="9"/>
        <v>7.6634594833280289E-8</v>
      </c>
    </row>
    <row r="67" spans="3:5" x14ac:dyDescent="0.25">
      <c r="C67">
        <v>33</v>
      </c>
      <c r="D67">
        <v>2</v>
      </c>
      <c r="E67" s="4">
        <f t="shared" si="9"/>
        <v>1.5326918966656058E-7</v>
      </c>
    </row>
    <row r="68" spans="3:5" x14ac:dyDescent="0.25">
      <c r="C68">
        <v>35</v>
      </c>
      <c r="D68">
        <v>1</v>
      </c>
      <c r="E68" s="4">
        <f t="shared" si="9"/>
        <v>7.6634594833280289E-8</v>
      </c>
    </row>
    <row r="69" spans="3:5" x14ac:dyDescent="0.25">
      <c r="C69">
        <v>36</v>
      </c>
      <c r="D69">
        <v>1</v>
      </c>
      <c r="E69" s="4">
        <f t="shared" ref="E69:E97" si="10">D69/$D$34</f>
        <v>7.6634594833280289E-8</v>
      </c>
    </row>
    <row r="70" spans="3:5" x14ac:dyDescent="0.25">
      <c r="C70">
        <v>38</v>
      </c>
      <c r="D70">
        <v>1</v>
      </c>
      <c r="E70" s="4">
        <f t="shared" si="10"/>
        <v>7.6634594833280289E-8</v>
      </c>
    </row>
    <row r="71" spans="3:5" x14ac:dyDescent="0.25">
      <c r="C71">
        <v>39</v>
      </c>
      <c r="D71">
        <v>1</v>
      </c>
      <c r="E71" s="4">
        <f t="shared" si="10"/>
        <v>7.6634594833280289E-8</v>
      </c>
    </row>
    <row r="72" spans="3:5" x14ac:dyDescent="0.25">
      <c r="C72">
        <v>40</v>
      </c>
      <c r="D72">
        <v>4</v>
      </c>
      <c r="E72" s="4">
        <f t="shared" si="10"/>
        <v>3.0653837933312116E-7</v>
      </c>
    </row>
    <row r="73" spans="3:5" x14ac:dyDescent="0.25">
      <c r="C73">
        <v>42</v>
      </c>
      <c r="D73">
        <v>2</v>
      </c>
      <c r="E73" s="4">
        <f t="shared" si="10"/>
        <v>1.5326918966656058E-7</v>
      </c>
    </row>
    <row r="74" spans="3:5" x14ac:dyDescent="0.25">
      <c r="C74">
        <v>46</v>
      </c>
      <c r="D74">
        <v>1</v>
      </c>
      <c r="E74" s="4">
        <f t="shared" si="10"/>
        <v>7.6634594833280289E-8</v>
      </c>
    </row>
    <row r="75" spans="3:5" x14ac:dyDescent="0.25">
      <c r="C75">
        <v>47</v>
      </c>
      <c r="D75">
        <v>1</v>
      </c>
      <c r="E75" s="4">
        <f t="shared" si="10"/>
        <v>7.6634594833280289E-8</v>
      </c>
    </row>
    <row r="76" spans="3:5" x14ac:dyDescent="0.25">
      <c r="C76">
        <v>48</v>
      </c>
      <c r="D76">
        <v>1</v>
      </c>
      <c r="E76" s="4">
        <f t="shared" si="10"/>
        <v>7.6634594833280289E-8</v>
      </c>
    </row>
    <row r="77" spans="3:5" x14ac:dyDescent="0.25">
      <c r="C77">
        <v>49</v>
      </c>
      <c r="D77">
        <v>1</v>
      </c>
      <c r="E77" s="4">
        <f t="shared" si="10"/>
        <v>7.6634594833280289E-8</v>
      </c>
    </row>
    <row r="78" spans="3:5" x14ac:dyDescent="0.25">
      <c r="C78">
        <v>51</v>
      </c>
      <c r="D78" s="12">
        <v>1</v>
      </c>
      <c r="E78" s="4">
        <f t="shared" si="10"/>
        <v>7.6634594833280289E-8</v>
      </c>
    </row>
    <row r="79" spans="3:5" x14ac:dyDescent="0.25">
      <c r="C79">
        <v>55</v>
      </c>
      <c r="D79">
        <v>1</v>
      </c>
      <c r="E79" s="4">
        <f t="shared" si="10"/>
        <v>7.6634594833280289E-8</v>
      </c>
    </row>
    <row r="80" spans="3:5" x14ac:dyDescent="0.25">
      <c r="C80">
        <v>58</v>
      </c>
      <c r="D80">
        <v>1</v>
      </c>
      <c r="E80" s="4">
        <f t="shared" si="10"/>
        <v>7.6634594833280289E-8</v>
      </c>
    </row>
    <row r="81" spans="3:5" x14ac:dyDescent="0.25">
      <c r="C81">
        <v>60</v>
      </c>
      <c r="D81">
        <v>2</v>
      </c>
      <c r="E81" s="4">
        <f t="shared" si="10"/>
        <v>1.5326918966656058E-7</v>
      </c>
    </row>
    <row r="82" spans="3:5" x14ac:dyDescent="0.25">
      <c r="C82">
        <v>61</v>
      </c>
      <c r="D82">
        <v>1</v>
      </c>
      <c r="E82" s="4">
        <f t="shared" si="10"/>
        <v>7.6634594833280289E-8</v>
      </c>
    </row>
    <row r="83" spans="3:5" x14ac:dyDescent="0.25">
      <c r="C83">
        <v>64</v>
      </c>
      <c r="D83">
        <v>2</v>
      </c>
      <c r="E83" s="4">
        <f t="shared" si="10"/>
        <v>1.5326918966656058E-7</v>
      </c>
    </row>
    <row r="84" spans="3:5" x14ac:dyDescent="0.25">
      <c r="C84">
        <v>67</v>
      </c>
      <c r="D84">
        <v>1</v>
      </c>
      <c r="E84" s="4">
        <f t="shared" si="10"/>
        <v>7.6634594833280289E-8</v>
      </c>
    </row>
    <row r="85" spans="3:5" x14ac:dyDescent="0.25">
      <c r="C85">
        <v>70</v>
      </c>
      <c r="D85">
        <v>1</v>
      </c>
      <c r="E85" s="4">
        <f t="shared" si="10"/>
        <v>7.6634594833280289E-8</v>
      </c>
    </row>
    <row r="86" spans="3:5" x14ac:dyDescent="0.25">
      <c r="C86">
        <v>75</v>
      </c>
      <c r="D86">
        <v>1</v>
      </c>
      <c r="E86" s="4">
        <f t="shared" si="10"/>
        <v>7.6634594833280289E-8</v>
      </c>
    </row>
    <row r="87" spans="3:5" x14ac:dyDescent="0.25">
      <c r="C87">
        <v>87</v>
      </c>
      <c r="D87">
        <v>1</v>
      </c>
      <c r="E87" s="4">
        <f t="shared" si="10"/>
        <v>7.6634594833280289E-8</v>
      </c>
    </row>
    <row r="88" spans="3:5" x14ac:dyDescent="0.25">
      <c r="C88">
        <v>91</v>
      </c>
      <c r="D88">
        <v>1</v>
      </c>
      <c r="E88" s="4">
        <f t="shared" si="10"/>
        <v>7.6634594833280289E-8</v>
      </c>
    </row>
    <row r="89" spans="3:5" x14ac:dyDescent="0.25">
      <c r="C89">
        <v>94</v>
      </c>
      <c r="D89">
        <v>1</v>
      </c>
      <c r="E89" s="4">
        <f t="shared" si="10"/>
        <v>7.6634594833280289E-8</v>
      </c>
    </row>
    <row r="90" spans="3:5" x14ac:dyDescent="0.25">
      <c r="C90">
        <v>119</v>
      </c>
      <c r="D90">
        <v>1</v>
      </c>
      <c r="E90" s="4">
        <f t="shared" si="10"/>
        <v>7.6634594833280289E-8</v>
      </c>
    </row>
    <row r="91" spans="3:5" x14ac:dyDescent="0.25">
      <c r="C91">
        <v>121</v>
      </c>
      <c r="D91">
        <v>1</v>
      </c>
      <c r="E91" s="4">
        <f t="shared" si="10"/>
        <v>7.6634594833280289E-8</v>
      </c>
    </row>
    <row r="92" spans="3:5" x14ac:dyDescent="0.25">
      <c r="C92">
        <v>127</v>
      </c>
      <c r="D92">
        <v>1</v>
      </c>
      <c r="E92" s="4">
        <f t="shared" si="10"/>
        <v>7.6634594833280289E-8</v>
      </c>
    </row>
    <row r="93" spans="3:5" x14ac:dyDescent="0.25">
      <c r="C93">
        <v>203</v>
      </c>
      <c r="D93">
        <v>1</v>
      </c>
      <c r="E93" s="4">
        <f t="shared" si="10"/>
        <v>7.6634594833280289E-8</v>
      </c>
    </row>
    <row r="94" spans="3:5" x14ac:dyDescent="0.25">
      <c r="C94">
        <v>205</v>
      </c>
      <c r="D94">
        <v>1</v>
      </c>
      <c r="E94" s="4">
        <f t="shared" si="10"/>
        <v>7.6634594833280289E-8</v>
      </c>
    </row>
    <row r="95" spans="3:5" x14ac:dyDescent="0.25">
      <c r="C95">
        <v>269</v>
      </c>
      <c r="D95">
        <v>1</v>
      </c>
      <c r="E95" s="4">
        <f t="shared" si="10"/>
        <v>7.6634594833280289E-8</v>
      </c>
    </row>
    <row r="96" spans="3:5" x14ac:dyDescent="0.25">
      <c r="C96">
        <v>338</v>
      </c>
      <c r="D96">
        <v>1</v>
      </c>
      <c r="E96" s="4">
        <f t="shared" si="10"/>
        <v>7.6634594833280289E-8</v>
      </c>
    </row>
    <row r="97" spans="3:5" x14ac:dyDescent="0.25">
      <c r="C97">
        <v>728</v>
      </c>
      <c r="D97">
        <v>1</v>
      </c>
      <c r="E97" s="4">
        <f t="shared" si="10"/>
        <v>7.6634594833280289E-8</v>
      </c>
    </row>
    <row r="98" spans="3:5" x14ac:dyDescent="0.25">
      <c r="D98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Rose Nelson</cp:lastModifiedBy>
  <cp:lastPrinted>2013-05-15T22:24:33Z</cp:lastPrinted>
  <dcterms:created xsi:type="dcterms:W3CDTF">2013-05-08T21:48:37Z</dcterms:created>
  <dcterms:modified xsi:type="dcterms:W3CDTF">2014-04-14T13:21:18Z</dcterms:modified>
</cp:coreProperties>
</file>