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\Desktop\"/>
    </mc:Choice>
  </mc:AlternateContent>
  <bookViews>
    <workbookView xWindow="120" yWindow="15" windowWidth="15195" windowHeight="81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8" i="1" l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G29" i="1"/>
  <c r="F29" i="1"/>
  <c r="G28" i="1"/>
  <c r="F28" i="1"/>
  <c r="G27" i="1"/>
  <c r="F27" i="1"/>
  <c r="G26" i="1"/>
  <c r="F26" i="1"/>
  <c r="G25" i="1"/>
  <c r="F25" i="1"/>
  <c r="G24" i="1"/>
  <c r="F24" i="1"/>
  <c r="E79" i="1"/>
  <c r="E80" i="1"/>
  <c r="E81" i="1"/>
  <c r="E82" i="1"/>
  <c r="E83" i="1"/>
  <c r="E84" i="1"/>
  <c r="E85" i="1"/>
  <c r="E86" i="1"/>
  <c r="E87" i="1"/>
  <c r="E69" i="1"/>
  <c r="E70" i="1"/>
  <c r="E71" i="1"/>
  <c r="E72" i="1"/>
  <c r="E73" i="1"/>
  <c r="E74" i="1"/>
  <c r="E75" i="1"/>
  <c r="E76" i="1"/>
  <c r="E77" i="1"/>
  <c r="E78" i="1"/>
  <c r="E68" i="1"/>
  <c r="E67" i="1"/>
  <c r="E66" i="1"/>
  <c r="E65" i="1"/>
  <c r="G21" i="1"/>
  <c r="G22" i="1"/>
  <c r="G23" i="1"/>
  <c r="F21" i="1"/>
  <c r="F22" i="1"/>
  <c r="F23" i="1"/>
  <c r="F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E44" i="1"/>
  <c r="G11" i="1"/>
  <c r="F11" i="1"/>
  <c r="E47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63" i="1" l="1"/>
  <c r="E55" i="1"/>
  <c r="E64" i="1"/>
  <c r="E60" i="1"/>
  <c r="E56" i="1"/>
  <c r="E52" i="1"/>
  <c r="E48" i="1"/>
  <c r="E61" i="1"/>
  <c r="E57" i="1"/>
  <c r="E53" i="1"/>
  <c r="E49" i="1"/>
  <c r="E45" i="1"/>
  <c r="E62" i="1"/>
  <c r="E58" i="1"/>
  <c r="E54" i="1"/>
  <c r="E50" i="1"/>
  <c r="E46" i="1"/>
  <c r="E59" i="1"/>
  <c r="E51" i="1"/>
</calcChain>
</file>

<file path=xl/sharedStrings.xml><?xml version="1.0" encoding="utf-8"?>
<sst xmlns="http://schemas.openxmlformats.org/spreadsheetml/2006/main" count="69" uniqueCount="67">
  <si>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</si>
  <si>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</si>
  <si>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</si>
  <si>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</si>
  <si>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</si>
  <si>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</si>
  <si>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</si>
  <si>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</si>
  <si>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</si>
  <si>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</si>
  <si>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</si>
  <si>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</si>
  <si>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</si>
  <si>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</si>
  <si>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</si>
  <si>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</si>
  <si>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UC BOULDER</t>
  </si>
  <si>
    <t>WYOMING</t>
  </si>
  <si>
    <t>U DENVER</t>
  </si>
  <si>
    <t>CSU</t>
  </si>
  <si>
    <t>MARMOT</t>
  </si>
  <si>
    <t>CRL</t>
  </si>
  <si>
    <t>AURARIA</t>
  </si>
  <si>
    <t>UNC</t>
  </si>
  <si>
    <t>COLO COLLEGE</t>
  </si>
  <si>
    <t>DENVER PUBLIC</t>
  </si>
  <si>
    <t>UC COLO SPRINGS</t>
  </si>
  <si>
    <t>BOULDER PUBLIC</t>
  </si>
  <si>
    <t>REGIS</t>
  </si>
  <si>
    <t>CSM</t>
  </si>
  <si>
    <t>BOULDER LAW</t>
  </si>
  <si>
    <t>JEFF PUBLIC</t>
  </si>
  <si>
    <t>ARAPAHOE</t>
  </si>
  <si>
    <t>LONGMONT</t>
  </si>
  <si>
    <t>AURORA</t>
  </si>
  <si>
    <t>FORT COLLINS</t>
  </si>
  <si>
    <t>FORT LEWIS</t>
  </si>
  <si>
    <t>LOVELAND</t>
  </si>
  <si>
    <t>HEALTH SCI</t>
  </si>
  <si>
    <t>CO PUBLICATIONS</t>
  </si>
  <si>
    <t>DENVER LAW</t>
  </si>
  <si>
    <t>9cubp</t>
  </si>
  <si>
    <t>9uwyp</t>
  </si>
  <si>
    <t>9dupp</t>
  </si>
  <si>
    <t>9csup</t>
  </si>
  <si>
    <t>9mscp</t>
  </si>
  <si>
    <t>cr0zz</t>
  </si>
  <si>
    <t>9aurp</t>
  </si>
  <si>
    <t>9uncp</t>
  </si>
  <si>
    <t>9cocp</t>
  </si>
  <si>
    <t>codpl</t>
  </si>
  <si>
    <t>9uccp</t>
  </si>
  <si>
    <t>9bblp</t>
  </si>
  <si>
    <t>9rgsp</t>
  </si>
  <si>
    <t>9csmp</t>
  </si>
  <si>
    <t>9culp</t>
  </si>
  <si>
    <t>9jcpp</t>
  </si>
  <si>
    <t>9arap</t>
  </si>
  <si>
    <t>9lgmt</t>
  </si>
  <si>
    <t>9arrp</t>
  </si>
  <si>
    <t>9fcpp</t>
  </si>
  <si>
    <t>9ftlp</t>
  </si>
  <si>
    <t>9lvpl</t>
  </si>
  <si>
    <t>9hscp</t>
  </si>
  <si>
    <t>9cspu</t>
  </si>
  <si>
    <t>9dplp</t>
  </si>
  <si>
    <t>9dulp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</si>
</sst>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topLeftCell="A25" workbookViewId="0">
      <selection activeCell="E87" sqref="E87:E120"/>
    </sheetView>
  </sheetViews>
  <sheetFormatPr defaultRowHeight="15" x14ac:dyDescent="0.25"/>
  <cols>
    <col min="1" max="1" width="18.42578125" customWidth="1"/>
    <col min="3" max="3" width="10.5703125" customWidth="1"/>
    <col min="4" max="4" width="12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 x14ac:dyDescent="0.25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25">
      <c r="A3" s="2" t="s">
        <v>1</v>
      </c>
      <c r="C3" s="11">
        <v>26516061</v>
      </c>
      <c r="D3" s="11">
        <v>13493693</v>
      </c>
      <c r="E3" s="11">
        <v>7894047</v>
      </c>
      <c r="F3" s="5">
        <f>E3/D3</f>
        <v>0.58501753374706245</v>
      </c>
      <c r="G3" s="5">
        <v>1</v>
      </c>
      <c r="H3" s="11">
        <v>22796155</v>
      </c>
      <c r="I3" s="11">
        <v>34245815</v>
      </c>
      <c r="J3" s="11">
        <v>2006031</v>
      </c>
      <c r="K3" s="11">
        <v>1844892</v>
      </c>
    </row>
    <row r="4" spans="1:11" x14ac:dyDescent="0.25">
      <c r="A4" t="s">
        <v>16</v>
      </c>
      <c r="B4" t="s">
        <v>41</v>
      </c>
      <c r="C4" s="12">
        <v>4675037</v>
      </c>
      <c r="D4" s="12"/>
      <c r="E4" s="12">
        <v>1434360</v>
      </c>
      <c r="F4" s="4">
        <f>E4/C4</f>
        <v>0.30681254501301275</v>
      </c>
      <c r="G4" s="4">
        <f>E4/$E$3</f>
        <v>0.18170147707506681</v>
      </c>
      <c r="H4" s="12">
        <v>4491035</v>
      </c>
      <c r="I4" s="12">
        <v>6099366</v>
      </c>
      <c r="J4" s="12">
        <v>601582</v>
      </c>
      <c r="K4" s="12">
        <v>751236</v>
      </c>
    </row>
    <row r="5" spans="1:11" x14ac:dyDescent="0.25">
      <c r="A5" t="s">
        <v>17</v>
      </c>
      <c r="B5" t="s">
        <v>42</v>
      </c>
      <c r="C5" s="12">
        <v>4400703</v>
      </c>
      <c r="D5" s="12"/>
      <c r="E5" s="12">
        <v>1397057</v>
      </c>
      <c r="F5" s="4">
        <f t="shared" ref="F5:F10" si="0">E5/C5</f>
        <v>0.31746223273872382</v>
      </c>
      <c r="G5" s="4">
        <f>E5/$E$3</f>
        <v>0.17697601749774228</v>
      </c>
      <c r="H5" s="12">
        <v>1533798</v>
      </c>
      <c r="I5" s="12">
        <v>2341489</v>
      </c>
      <c r="J5" s="12">
        <v>15852</v>
      </c>
      <c r="K5" s="12">
        <v>15397</v>
      </c>
    </row>
    <row r="6" spans="1:11" x14ac:dyDescent="0.25">
      <c r="A6" t="s">
        <v>18</v>
      </c>
      <c r="B6" t="s">
        <v>43</v>
      </c>
      <c r="C6" s="12">
        <v>3517609</v>
      </c>
      <c r="D6" s="12"/>
      <c r="E6" s="12">
        <v>717166</v>
      </c>
      <c r="F6" s="4">
        <f t="shared" si="0"/>
        <v>0.20387882791976028</v>
      </c>
      <c r="G6" s="4">
        <f t="shared" ref="G6:G10" si="1">E6/$E$3</f>
        <v>9.0848965049232663E-2</v>
      </c>
      <c r="H6" s="12">
        <v>3513425</v>
      </c>
      <c r="I6" s="12">
        <v>4571387</v>
      </c>
      <c r="J6" s="12">
        <v>222455</v>
      </c>
      <c r="K6" s="12">
        <v>729638</v>
      </c>
    </row>
    <row r="7" spans="1:11" x14ac:dyDescent="0.25">
      <c r="A7" t="s">
        <v>19</v>
      </c>
      <c r="B7" t="s">
        <v>44</v>
      </c>
      <c r="C7" s="12">
        <v>2348442</v>
      </c>
      <c r="D7" s="12"/>
      <c r="E7" s="12">
        <v>612101</v>
      </c>
      <c r="F7" s="4">
        <f t="shared" si="0"/>
        <v>0.26064131028145471</v>
      </c>
      <c r="G7" s="4">
        <f t="shared" si="1"/>
        <v>7.7539568740849912E-2</v>
      </c>
      <c r="H7" s="12">
        <v>2294224</v>
      </c>
      <c r="I7" s="12">
        <v>2975131</v>
      </c>
      <c r="J7" s="12">
        <v>209484</v>
      </c>
      <c r="K7" s="12">
        <v>162214</v>
      </c>
    </row>
    <row r="8" spans="1:11" x14ac:dyDescent="0.25">
      <c r="A8" t="s">
        <v>20</v>
      </c>
      <c r="B8" t="s">
        <v>45</v>
      </c>
      <c r="C8" s="12">
        <v>1615890</v>
      </c>
      <c r="D8" s="12"/>
      <c r="E8" s="12">
        <v>363051</v>
      </c>
      <c r="F8" s="4">
        <f t="shared" si="0"/>
        <v>0.22467556578727513</v>
      </c>
      <c r="G8" s="4">
        <f t="shared" si="1"/>
        <v>4.5990478648024267E-2</v>
      </c>
      <c r="H8" s="12">
        <v>1580936</v>
      </c>
      <c r="I8" s="12">
        <v>2892162</v>
      </c>
      <c r="J8" s="12">
        <v>227140</v>
      </c>
      <c r="K8" s="12">
        <v>9327</v>
      </c>
    </row>
    <row r="9" spans="1:11" x14ac:dyDescent="0.25">
      <c r="A9" t="s">
        <v>21</v>
      </c>
      <c r="B9" t="s">
        <v>46</v>
      </c>
      <c r="C9" s="12">
        <v>1485459</v>
      </c>
      <c r="D9" s="12"/>
      <c r="E9" s="12">
        <v>1414822</v>
      </c>
      <c r="F9" s="4">
        <f t="shared" si="0"/>
        <v>0.95244769461829648</v>
      </c>
      <c r="G9" s="4">
        <f t="shared" si="1"/>
        <v>0.17922644747364691</v>
      </c>
      <c r="H9" s="12">
        <v>1415073</v>
      </c>
      <c r="I9" s="12">
        <v>2924061</v>
      </c>
      <c r="J9" s="12">
        <v>31589</v>
      </c>
      <c r="K9" s="12">
        <v>18823</v>
      </c>
    </row>
    <row r="10" spans="1:11" x14ac:dyDescent="0.25">
      <c r="A10" t="s">
        <v>22</v>
      </c>
      <c r="B10" t="s">
        <v>47</v>
      </c>
      <c r="C10" s="12">
        <v>1200939</v>
      </c>
      <c r="D10" s="12"/>
      <c r="E10" s="12">
        <v>270161</v>
      </c>
      <c r="F10" s="4">
        <f t="shared" si="0"/>
        <v>0.22495813692452324</v>
      </c>
      <c r="G10" s="4">
        <f t="shared" si="1"/>
        <v>3.4223383772607384E-2</v>
      </c>
      <c r="H10" s="12">
        <v>1200229</v>
      </c>
      <c r="I10" s="12">
        <v>1318443</v>
      </c>
      <c r="J10" s="12">
        <v>135603</v>
      </c>
      <c r="K10" s="12">
        <v>5100</v>
      </c>
    </row>
    <row r="11" spans="1:11" x14ac:dyDescent="0.25">
      <c r="A11" t="s">
        <v>23</v>
      </c>
      <c r="B11" t="s">
        <v>48</v>
      </c>
      <c r="C11" s="12">
        <v>953897</v>
      </c>
      <c r="D11" s="12"/>
      <c r="E11" s="13">
        <v>152748</v>
      </c>
      <c r="F11" s="4">
        <f t="shared" ref="F11" si="2">E11/C11</f>
        <v>0.16013049626951337</v>
      </c>
      <c r="G11" s="4">
        <f t="shared" ref="G11" si="3">E11/$E$3</f>
        <v>1.9349770782971017E-2</v>
      </c>
      <c r="H11" s="12">
        <v>952230</v>
      </c>
      <c r="I11" s="12">
        <v>1171836</v>
      </c>
      <c r="J11" s="12">
        <v>49587</v>
      </c>
      <c r="K11" s="12">
        <v>20337</v>
      </c>
    </row>
    <row r="12" spans="1:11" x14ac:dyDescent="0.25">
      <c r="A12" t="s">
        <v>24</v>
      </c>
      <c r="B12" t="s">
        <v>49</v>
      </c>
      <c r="C12" s="12">
        <v>937795</v>
      </c>
      <c r="D12" s="12"/>
      <c r="E12" s="13">
        <v>95368</v>
      </c>
      <c r="F12" s="4">
        <f t="shared" ref="F12" si="4">E12/C12</f>
        <v>0.10169386699651843</v>
      </c>
      <c r="G12" s="4">
        <f t="shared" ref="G12" si="5">E12/$E$3</f>
        <v>1.2081002304648047E-2</v>
      </c>
      <c r="H12" s="12">
        <v>937157</v>
      </c>
      <c r="I12" s="12">
        <v>1017902</v>
      </c>
      <c r="J12" s="12">
        <v>25839</v>
      </c>
      <c r="K12" s="12">
        <v>12814</v>
      </c>
    </row>
    <row r="13" spans="1:11" x14ac:dyDescent="0.25">
      <c r="A13" t="s">
        <v>25</v>
      </c>
      <c r="B13" t="s">
        <v>50</v>
      </c>
      <c r="C13" s="12">
        <v>901371</v>
      </c>
      <c r="D13" s="12"/>
      <c r="E13" s="13">
        <v>454343</v>
      </c>
      <c r="F13" s="4">
        <f t="shared" ref="F13:F23" si="6">E13/C13</f>
        <v>0.50405770764757241</v>
      </c>
      <c r="G13" s="4">
        <f t="shared" ref="G13:G23" si="7">E13/$E$3</f>
        <v>5.7555142501685128E-2</v>
      </c>
      <c r="H13" s="12">
        <v>809802</v>
      </c>
      <c r="I13" s="12">
        <v>2627948</v>
      </c>
      <c r="J13" s="12">
        <v>0</v>
      </c>
      <c r="K13" s="12">
        <v>0</v>
      </c>
    </row>
    <row r="14" spans="1:11" x14ac:dyDescent="0.25">
      <c r="A14" s="9" t="s">
        <v>26</v>
      </c>
      <c r="B14" t="s">
        <v>51</v>
      </c>
      <c r="C14" s="12">
        <v>640781</v>
      </c>
      <c r="D14" s="12"/>
      <c r="E14" s="13">
        <v>144931</v>
      </c>
      <c r="F14" s="4">
        <f t="shared" si="6"/>
        <v>0.22617867883098905</v>
      </c>
      <c r="G14" s="4">
        <f t="shared" si="7"/>
        <v>1.8359530922478672E-2</v>
      </c>
      <c r="H14" s="12">
        <v>640382</v>
      </c>
      <c r="I14" s="12">
        <v>684080</v>
      </c>
      <c r="J14" s="12">
        <v>71766</v>
      </c>
      <c r="K14" s="12">
        <v>3042</v>
      </c>
    </row>
    <row r="15" spans="1:11" x14ac:dyDescent="0.25">
      <c r="A15" t="s">
        <v>27</v>
      </c>
      <c r="B15" t="s">
        <v>52</v>
      </c>
      <c r="C15" s="12">
        <v>576788</v>
      </c>
      <c r="D15" s="12"/>
      <c r="E15" s="13">
        <v>154280</v>
      </c>
      <c r="F15" s="4">
        <f t="shared" si="6"/>
        <v>0.26748129295339013</v>
      </c>
      <c r="G15" s="4">
        <f t="shared" si="7"/>
        <v>1.9543841074166395E-2</v>
      </c>
      <c r="H15" s="12">
        <v>335954</v>
      </c>
      <c r="I15" s="12">
        <v>535209</v>
      </c>
      <c r="J15" s="12">
        <v>108108</v>
      </c>
      <c r="K15" s="12">
        <v>0</v>
      </c>
    </row>
    <row r="16" spans="1:11" x14ac:dyDescent="0.25">
      <c r="A16" s="9" t="s">
        <v>28</v>
      </c>
      <c r="B16" t="s">
        <v>53</v>
      </c>
      <c r="C16" s="12">
        <v>504544</v>
      </c>
      <c r="D16" s="12"/>
      <c r="E16" s="13">
        <v>68628</v>
      </c>
      <c r="F16" s="4">
        <f t="shared" si="6"/>
        <v>0.13601985158876134</v>
      </c>
      <c r="G16" s="4">
        <f t="shared" si="7"/>
        <v>8.6936396502326381E-3</v>
      </c>
      <c r="H16" s="12">
        <v>473494</v>
      </c>
      <c r="I16" s="12">
        <v>499981</v>
      </c>
      <c r="J16" s="12">
        <v>3328</v>
      </c>
      <c r="K16" s="12">
        <v>5066</v>
      </c>
    </row>
    <row r="17" spans="1:11" x14ac:dyDescent="0.25">
      <c r="A17" t="s">
        <v>29</v>
      </c>
      <c r="B17" t="s">
        <v>54</v>
      </c>
      <c r="C17" s="12">
        <v>491406</v>
      </c>
      <c r="D17" s="12"/>
      <c r="E17" s="13">
        <v>103363</v>
      </c>
      <c r="F17" s="4">
        <f t="shared" si="6"/>
        <v>0.2103413470734993</v>
      </c>
      <c r="G17" s="4">
        <f t="shared" si="7"/>
        <v>1.3093790802106955E-2</v>
      </c>
      <c r="H17" s="12">
        <v>482741</v>
      </c>
      <c r="I17" s="12">
        <v>695765</v>
      </c>
      <c r="J17" s="12">
        <v>0</v>
      </c>
      <c r="K17" s="12">
        <v>52517</v>
      </c>
    </row>
    <row r="18" spans="1:11" x14ac:dyDescent="0.25">
      <c r="A18" t="s">
        <v>30</v>
      </c>
      <c r="B18" t="s">
        <v>55</v>
      </c>
      <c r="C18" s="12">
        <v>479640</v>
      </c>
      <c r="D18" s="12"/>
      <c r="E18" s="13">
        <v>68723</v>
      </c>
      <c r="F18" s="4">
        <f t="shared" si="6"/>
        <v>0.1432803769493787</v>
      </c>
      <c r="G18" s="4">
        <f t="shared" si="7"/>
        <v>8.7056740351305235E-3</v>
      </c>
      <c r="H18" s="12">
        <v>479622</v>
      </c>
      <c r="I18" s="12">
        <v>731170</v>
      </c>
      <c r="J18" s="12">
        <v>29322</v>
      </c>
      <c r="K18" s="12">
        <v>41941</v>
      </c>
    </row>
    <row r="19" spans="1:11" x14ac:dyDescent="0.25">
      <c r="A19" t="s">
        <v>31</v>
      </c>
      <c r="B19" t="s">
        <v>56</v>
      </c>
      <c r="C19" s="12">
        <v>375329</v>
      </c>
      <c r="D19" s="12"/>
      <c r="E19" s="13">
        <v>90578</v>
      </c>
      <c r="F19" s="4">
        <f t="shared" si="6"/>
        <v>0.24132960682494559</v>
      </c>
      <c r="G19" s="4">
        <f t="shared" si="7"/>
        <v>1.1474215950323073E-2</v>
      </c>
      <c r="H19" s="12">
        <v>361947</v>
      </c>
      <c r="I19" s="12">
        <v>899618</v>
      </c>
      <c r="J19" s="12">
        <v>74915</v>
      </c>
      <c r="K19" s="12">
        <v>4419</v>
      </c>
    </row>
    <row r="20" spans="1:11" x14ac:dyDescent="0.25">
      <c r="A20" t="s">
        <v>32</v>
      </c>
      <c r="B20" t="s">
        <v>57</v>
      </c>
      <c r="C20" s="12">
        <v>260509</v>
      </c>
      <c r="D20" s="12"/>
      <c r="E20" s="13">
        <v>78865</v>
      </c>
      <c r="F20" s="4">
        <f t="shared" si="6"/>
        <v>0.30273426253987384</v>
      </c>
      <c r="G20" s="4">
        <f t="shared" si="7"/>
        <v>9.9904396312816487E-3</v>
      </c>
      <c r="H20" s="12">
        <v>260005</v>
      </c>
      <c r="I20" s="12">
        <v>574387</v>
      </c>
      <c r="J20" s="12">
        <v>103448</v>
      </c>
      <c r="K20" s="12">
        <v>660</v>
      </c>
    </row>
    <row r="21" spans="1:11" x14ac:dyDescent="0.25">
      <c r="A21" t="s">
        <v>33</v>
      </c>
      <c r="B21" t="s">
        <v>58</v>
      </c>
      <c r="C21" s="12">
        <v>242634</v>
      </c>
      <c r="E21" s="13">
        <v>68033</v>
      </c>
      <c r="F21" s="4">
        <f t="shared" si="6"/>
        <v>0.28039351451156885</v>
      </c>
      <c r="G21" s="4">
        <f t="shared" si="7"/>
        <v>8.6182663974511426E-3</v>
      </c>
      <c r="H21" s="12">
        <v>212443</v>
      </c>
      <c r="I21">
        <v>255923</v>
      </c>
      <c r="J21">
        <v>0</v>
      </c>
      <c r="K21" s="12">
        <v>0</v>
      </c>
    </row>
    <row r="22" spans="1:11" x14ac:dyDescent="0.25">
      <c r="A22" t="s">
        <v>34</v>
      </c>
      <c r="B22" t="s">
        <v>59</v>
      </c>
      <c r="C22" s="12">
        <v>214279</v>
      </c>
      <c r="E22" s="13">
        <v>50697</v>
      </c>
      <c r="F22" s="4">
        <f t="shared" si="6"/>
        <v>0.23659341326028216</v>
      </c>
      <c r="G22" s="4">
        <f t="shared" si="7"/>
        <v>6.4221811701906514E-3</v>
      </c>
      <c r="H22" s="12">
        <v>162580</v>
      </c>
      <c r="I22">
        <v>262991</v>
      </c>
      <c r="J22">
        <v>5917</v>
      </c>
      <c r="K22" s="12">
        <v>99</v>
      </c>
    </row>
    <row r="23" spans="1:11" x14ac:dyDescent="0.25">
      <c r="A23" t="s">
        <v>35</v>
      </c>
      <c r="B23" t="s">
        <v>60</v>
      </c>
      <c r="C23" s="12">
        <v>200322</v>
      </c>
      <c r="E23" s="13">
        <v>34505</v>
      </c>
      <c r="F23" s="4">
        <f t="shared" si="6"/>
        <v>0.17224768123321452</v>
      </c>
      <c r="G23" s="4">
        <f t="shared" si="7"/>
        <v>4.3710152726478572E-3</v>
      </c>
      <c r="H23" s="12">
        <v>192313</v>
      </c>
      <c r="I23">
        <v>401587</v>
      </c>
      <c r="J23" s="12">
        <v>64268</v>
      </c>
      <c r="K23" s="12">
        <v>760</v>
      </c>
    </row>
    <row r="24" spans="1:11" x14ac:dyDescent="0.25">
      <c r="A24" t="s">
        <v>36</v>
      </c>
      <c r="B24" t="s">
        <v>61</v>
      </c>
      <c r="C24" s="12">
        <v>196387</v>
      </c>
      <c r="D24" s="12"/>
      <c r="E24" s="13">
        <v>36055</v>
      </c>
      <c r="F24" s="4">
        <f t="shared" ref="F24:F28" si="8">E24/C24</f>
        <v>0.18359158192752065</v>
      </c>
      <c r="G24" s="4">
        <f t="shared" ref="G24:G28" si="9">E24/$E$3</f>
        <v>4.5673657630870453E-3</v>
      </c>
      <c r="H24" s="12">
        <v>174086</v>
      </c>
      <c r="I24" s="12">
        <v>197983</v>
      </c>
      <c r="J24" s="12">
        <v>14771</v>
      </c>
      <c r="K24" s="12">
        <v>1154</v>
      </c>
    </row>
    <row r="25" spans="1:11" x14ac:dyDescent="0.25">
      <c r="A25" t="s">
        <v>37</v>
      </c>
      <c r="B25" t="s">
        <v>62</v>
      </c>
      <c r="C25" s="12">
        <v>132465</v>
      </c>
      <c r="D25" s="12"/>
      <c r="E25" s="13">
        <v>31000</v>
      </c>
      <c r="F25" s="4">
        <f t="shared" si="8"/>
        <v>0.23402408183293699</v>
      </c>
      <c r="G25" s="4">
        <f t="shared" si="9"/>
        <v>3.9270098087837583E-3</v>
      </c>
      <c r="H25" s="12">
        <v>131072</v>
      </c>
      <c r="I25" s="12">
        <v>147615</v>
      </c>
      <c r="J25" s="12">
        <v>0</v>
      </c>
      <c r="K25" s="12">
        <v>6</v>
      </c>
    </row>
    <row r="26" spans="1:11" x14ac:dyDescent="0.25">
      <c r="A26" t="s">
        <v>38</v>
      </c>
      <c r="B26" t="s">
        <v>63</v>
      </c>
      <c r="C26" s="12">
        <v>125545</v>
      </c>
      <c r="E26" s="13">
        <v>51957</v>
      </c>
      <c r="F26" s="4">
        <f t="shared" si="8"/>
        <v>0.41385160699350831</v>
      </c>
      <c r="G26" s="4">
        <f t="shared" si="9"/>
        <v>6.5817951172573459E-3</v>
      </c>
      <c r="H26" s="12">
        <v>123428</v>
      </c>
      <c r="I26">
        <v>293715</v>
      </c>
      <c r="J26">
        <v>10869</v>
      </c>
      <c r="K26" s="12">
        <v>5862</v>
      </c>
    </row>
    <row r="27" spans="1:11" x14ac:dyDescent="0.25">
      <c r="A27" t="s">
        <v>39</v>
      </c>
      <c r="B27" t="s">
        <v>64</v>
      </c>
      <c r="C27" s="12">
        <v>37784</v>
      </c>
      <c r="E27" s="13">
        <v>1081</v>
      </c>
      <c r="F27" s="4">
        <f t="shared" si="8"/>
        <v>2.8609993648105018E-2</v>
      </c>
      <c r="G27" s="4">
        <f t="shared" si="9"/>
        <v>1.3693863236436267E-4</v>
      </c>
      <c r="H27" s="12">
        <v>37781</v>
      </c>
      <c r="I27">
        <v>123075</v>
      </c>
      <c r="J27">
        <v>0</v>
      </c>
      <c r="K27" s="12">
        <v>4470</v>
      </c>
    </row>
    <row r="28" spans="1:11" x14ac:dyDescent="0.25">
      <c r="A28" t="s">
        <v>25</v>
      </c>
      <c r="B28" t="s">
        <v>65</v>
      </c>
      <c r="C28" s="12">
        <v>420</v>
      </c>
      <c r="E28" s="13">
        <v>88</v>
      </c>
      <c r="F28" s="4">
        <f t="shared" si="8"/>
        <v>0.20952380952380953</v>
      </c>
      <c r="G28" s="4">
        <f t="shared" si="9"/>
        <v>1.1147640747515184E-5</v>
      </c>
      <c r="H28" s="12">
        <v>398</v>
      </c>
      <c r="I28">
        <v>2991</v>
      </c>
      <c r="J28" s="12">
        <v>188</v>
      </c>
      <c r="K28" s="12">
        <v>10</v>
      </c>
    </row>
    <row r="29" spans="1:11" x14ac:dyDescent="0.25">
      <c r="A29" t="s">
        <v>40</v>
      </c>
      <c r="B29" t="s">
        <v>66</v>
      </c>
      <c r="C29" s="12">
        <v>86</v>
      </c>
      <c r="D29" s="12"/>
      <c r="E29" s="13"/>
      <c r="F29" s="4">
        <f t="shared" ref="F29" si="10">E29/C29</f>
        <v>0</v>
      </c>
      <c r="G29" s="4">
        <f t="shared" ref="G29" si="11">E29/$E$3</f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x14ac:dyDescent="0.25">
      <c r="C30" s="12"/>
      <c r="D30" s="12"/>
      <c r="E30" s="13"/>
      <c r="F30" s="4"/>
      <c r="G30" s="4"/>
      <c r="H30" s="12"/>
      <c r="I30" s="12"/>
      <c r="J30" s="12"/>
      <c r="K30" s="12"/>
    </row>
    <row r="31" spans="1:11" x14ac:dyDescent="0.25">
      <c r="C31" s="12"/>
      <c r="E31" s="13"/>
      <c r="F31" s="4"/>
      <c r="G31" s="4"/>
      <c r="H31" s="12"/>
      <c r="K31" s="12"/>
    </row>
    <row r="32" spans="1:11" x14ac:dyDescent="0.25">
      <c r="C32" s="12"/>
      <c r="E32" s="13"/>
      <c r="F32" s="4"/>
      <c r="G32" s="4"/>
      <c r="H32" s="12"/>
      <c r="K32" s="12"/>
    </row>
    <row r="33" spans="1:11" x14ac:dyDescent="0.25">
      <c r="C33" s="12"/>
      <c r="E33" s="13"/>
      <c r="F33" s="4"/>
      <c r="G33" s="4"/>
      <c r="H33" s="12"/>
      <c r="J33" s="12"/>
      <c r="K33" s="12"/>
    </row>
    <row r="34" spans="1:11" x14ac:dyDescent="0.25">
      <c r="E34" s="10"/>
      <c r="F34" s="4"/>
      <c r="G34" s="4"/>
    </row>
    <row r="35" spans="1:11" x14ac:dyDescent="0.25">
      <c r="E35" s="10"/>
      <c r="F35" s="4"/>
      <c r="G35" s="4"/>
    </row>
    <row r="36" spans="1:11" x14ac:dyDescent="0.25">
      <c r="E36" s="10"/>
      <c r="F36" s="4"/>
      <c r="G36" s="4"/>
    </row>
    <row r="37" spans="1:11" x14ac:dyDescent="0.25">
      <c r="E37" s="10"/>
      <c r="F37" s="4"/>
      <c r="G37" s="4"/>
    </row>
    <row r="38" spans="1:11" x14ac:dyDescent="0.25">
      <c r="E38" s="10"/>
      <c r="F38" s="4"/>
    </row>
    <row r="39" spans="1:11" x14ac:dyDescent="0.25">
      <c r="E39" s="10"/>
      <c r="F39" s="4"/>
    </row>
    <row r="40" spans="1:11" x14ac:dyDescent="0.25">
      <c r="E40" s="10"/>
      <c r="F40" s="4"/>
    </row>
    <row r="41" spans="1:11" x14ac:dyDescent="0.25">
      <c r="E41" s="10"/>
      <c r="F41" s="4"/>
    </row>
    <row r="42" spans="1:11" s="9" customFormat="1" ht="60" x14ac:dyDescent="0.25">
      <c r="A42" s="6" t="s">
        <v>11</v>
      </c>
      <c r="B42" s="6"/>
      <c r="C42" s="6" t="s">
        <v>12</v>
      </c>
      <c r="D42" s="6" t="s">
        <v>13</v>
      </c>
      <c r="E42" s="7" t="s">
        <v>14</v>
      </c>
      <c r="F42" s="8"/>
      <c r="G42" s="8"/>
    </row>
    <row r="43" spans="1:11" x14ac:dyDescent="0.25">
      <c r="A43" s="2"/>
      <c r="B43" s="2"/>
      <c r="C43" s="2"/>
      <c r="D43" s="2"/>
      <c r="E43" s="3"/>
    </row>
    <row r="44" spans="1:11" s="2" customFormat="1" x14ac:dyDescent="0.25">
      <c r="A44" s="2" t="s">
        <v>1</v>
      </c>
      <c r="D44" s="11">
        <v>13493693</v>
      </c>
      <c r="E44" s="4">
        <f t="shared" ref="E44:E66" si="12">D44/$D$44</f>
        <v>1</v>
      </c>
      <c r="F44" s="3"/>
      <c r="G44" s="3"/>
    </row>
    <row r="45" spans="1:11" x14ac:dyDescent="0.25">
      <c r="C45">
        <v>1</v>
      </c>
      <c r="D45" s="12">
        <v>7894047</v>
      </c>
      <c r="E45" s="4">
        <f t="shared" si="12"/>
        <v>0.58501753374706245</v>
      </c>
    </row>
    <row r="46" spans="1:11" x14ac:dyDescent="0.25">
      <c r="C46">
        <v>2</v>
      </c>
      <c r="D46" s="12">
        <v>2832539</v>
      </c>
      <c r="E46" s="4">
        <f t="shared" si="12"/>
        <v>0.20991577324309957</v>
      </c>
    </row>
    <row r="47" spans="1:11" x14ac:dyDescent="0.25">
      <c r="C47">
        <v>3</v>
      </c>
      <c r="D47" s="12">
        <v>991963</v>
      </c>
      <c r="E47" s="4">
        <f t="shared" si="12"/>
        <v>7.3513084964953623E-2</v>
      </c>
    </row>
    <row r="48" spans="1:11" x14ac:dyDescent="0.25">
      <c r="C48">
        <v>4</v>
      </c>
      <c r="D48" s="12">
        <v>726581</v>
      </c>
      <c r="E48" s="4">
        <f t="shared" si="12"/>
        <v>5.3845970854680035E-2</v>
      </c>
    </row>
    <row r="49" spans="3:5" x14ac:dyDescent="0.25">
      <c r="C49">
        <v>5</v>
      </c>
      <c r="D49" s="12">
        <v>373109</v>
      </c>
      <c r="E49" s="4">
        <f t="shared" si="12"/>
        <v>2.7650621664506523E-2</v>
      </c>
    </row>
    <row r="50" spans="3:5" x14ac:dyDescent="0.25">
      <c r="C50">
        <v>6</v>
      </c>
      <c r="D50" s="12">
        <v>211341</v>
      </c>
      <c r="E50" s="4">
        <f t="shared" si="12"/>
        <v>1.566220603951787E-2</v>
      </c>
    </row>
    <row r="51" spans="3:5" x14ac:dyDescent="0.25">
      <c r="C51">
        <v>7</v>
      </c>
      <c r="D51" s="12">
        <v>159552</v>
      </c>
      <c r="E51" s="4">
        <f t="shared" si="12"/>
        <v>1.1824190753413465E-2</v>
      </c>
    </row>
    <row r="52" spans="3:5" x14ac:dyDescent="0.25">
      <c r="C52">
        <v>8</v>
      </c>
      <c r="D52" s="12">
        <v>123896</v>
      </c>
      <c r="E52" s="4">
        <f t="shared" si="12"/>
        <v>9.1817710688986334E-3</v>
      </c>
    </row>
    <row r="53" spans="3:5" x14ac:dyDescent="0.25">
      <c r="C53">
        <v>9</v>
      </c>
      <c r="D53" s="12">
        <v>82580</v>
      </c>
      <c r="E53" s="4">
        <f t="shared" si="12"/>
        <v>6.1198961618587292E-3</v>
      </c>
    </row>
    <row r="54" spans="3:5" x14ac:dyDescent="0.25">
      <c r="C54">
        <v>10</v>
      </c>
      <c r="D54" s="12">
        <v>50197</v>
      </c>
      <c r="E54" s="4">
        <f t="shared" si="12"/>
        <v>3.7200342411821581E-3</v>
      </c>
    </row>
    <row r="55" spans="3:5" x14ac:dyDescent="0.25">
      <c r="C55">
        <v>11</v>
      </c>
      <c r="D55" s="12">
        <v>23552</v>
      </c>
      <c r="E55" s="4">
        <f t="shared" si="12"/>
        <v>1.7454080213622765E-3</v>
      </c>
    </row>
    <row r="56" spans="3:5" x14ac:dyDescent="0.25">
      <c r="C56">
        <v>12</v>
      </c>
      <c r="D56" s="12">
        <v>11011</v>
      </c>
      <c r="E56" s="4">
        <f t="shared" si="12"/>
        <v>8.1601085781335023E-4</v>
      </c>
    </row>
    <row r="57" spans="3:5" x14ac:dyDescent="0.25">
      <c r="C57">
        <v>13</v>
      </c>
      <c r="D57" s="12">
        <v>5544</v>
      </c>
      <c r="E57" s="4">
        <f t="shared" si="12"/>
        <v>4.1085861372420433E-4</v>
      </c>
    </row>
    <row r="58" spans="3:5" x14ac:dyDescent="0.25">
      <c r="C58">
        <v>14</v>
      </c>
      <c r="D58" s="12">
        <v>3157</v>
      </c>
      <c r="E58" s="4">
        <f t="shared" si="12"/>
        <v>2.3396115503739414E-4</v>
      </c>
    </row>
    <row r="59" spans="3:5" x14ac:dyDescent="0.25">
      <c r="C59">
        <v>15</v>
      </c>
      <c r="D59" s="12">
        <v>1916</v>
      </c>
      <c r="E59" s="4">
        <f t="shared" si="12"/>
        <v>1.4199226260742703E-4</v>
      </c>
    </row>
    <row r="60" spans="3:5" x14ac:dyDescent="0.25">
      <c r="C60">
        <v>16</v>
      </c>
      <c r="D60" s="12">
        <v>1156</v>
      </c>
      <c r="E60" s="4">
        <f t="shared" si="12"/>
        <v>8.566965322243511E-5</v>
      </c>
    </row>
    <row r="61" spans="3:5" x14ac:dyDescent="0.25">
      <c r="C61">
        <v>17</v>
      </c>
      <c r="D61" s="12">
        <v>684</v>
      </c>
      <c r="E61" s="4">
        <f t="shared" si="12"/>
        <v>5.069034844649274E-5</v>
      </c>
    </row>
    <row r="62" spans="3:5" x14ac:dyDescent="0.25">
      <c r="C62">
        <v>18</v>
      </c>
      <c r="D62" s="12">
        <v>389</v>
      </c>
      <c r="E62" s="4">
        <f t="shared" si="12"/>
        <v>2.8828282961528766E-5</v>
      </c>
    </row>
    <row r="63" spans="3:5" x14ac:dyDescent="0.25">
      <c r="C63">
        <v>19</v>
      </c>
      <c r="D63" s="12">
        <v>223</v>
      </c>
      <c r="E63" s="4">
        <f t="shared" si="12"/>
        <v>1.652623933270158E-5</v>
      </c>
    </row>
    <row r="64" spans="3:5" x14ac:dyDescent="0.25">
      <c r="C64">
        <v>20</v>
      </c>
      <c r="D64" s="12">
        <v>104</v>
      </c>
      <c r="E64" s="4">
        <f t="shared" si="12"/>
        <v>7.7073044421567914E-6</v>
      </c>
    </row>
    <row r="65" spans="3:5" x14ac:dyDescent="0.25">
      <c r="C65">
        <v>21</v>
      </c>
      <c r="D65">
        <v>41</v>
      </c>
      <c r="E65" s="4">
        <f t="shared" si="12"/>
        <v>3.0384565589271965E-6</v>
      </c>
    </row>
    <row r="66" spans="3:5" x14ac:dyDescent="0.25">
      <c r="C66">
        <v>22</v>
      </c>
      <c r="D66">
        <v>14</v>
      </c>
      <c r="E66" s="4">
        <f t="shared" si="12"/>
        <v>1.0375217518287989E-6</v>
      </c>
    </row>
    <row r="67" spans="3:5" x14ac:dyDescent="0.25">
      <c r="C67">
        <v>23</v>
      </c>
      <c r="D67">
        <v>15</v>
      </c>
      <c r="E67" s="4">
        <f t="shared" ref="E67:E78" si="13">D67/$D$44</f>
        <v>1.1116304483879987E-6</v>
      </c>
    </row>
    <row r="68" spans="3:5" x14ac:dyDescent="0.25">
      <c r="C68">
        <v>24</v>
      </c>
      <c r="D68">
        <v>7</v>
      </c>
      <c r="E68" s="4">
        <f t="shared" si="13"/>
        <v>5.1876087591439945E-7</v>
      </c>
    </row>
    <row r="69" spans="3:5" x14ac:dyDescent="0.25">
      <c r="C69">
        <v>25</v>
      </c>
      <c r="D69">
        <v>4</v>
      </c>
      <c r="E69" s="4">
        <f t="shared" si="13"/>
        <v>2.9643478623679967E-7</v>
      </c>
    </row>
    <row r="70" spans="3:5" x14ac:dyDescent="0.25">
      <c r="C70">
        <v>26</v>
      </c>
      <c r="D70">
        <v>3</v>
      </c>
      <c r="E70" s="4">
        <f t="shared" si="13"/>
        <v>2.2232608967759976E-7</v>
      </c>
    </row>
    <row r="71" spans="3:5" x14ac:dyDescent="0.25">
      <c r="C71">
        <v>27</v>
      </c>
      <c r="D71">
        <v>5</v>
      </c>
      <c r="E71" s="4">
        <f t="shared" si="13"/>
        <v>3.705434827959996E-7</v>
      </c>
    </row>
    <row r="72" spans="3:5" x14ac:dyDescent="0.25">
      <c r="C72">
        <v>28</v>
      </c>
      <c r="D72">
        <v>3</v>
      </c>
      <c r="E72" s="4">
        <f t="shared" si="13"/>
        <v>2.2232608967759976E-7</v>
      </c>
    </row>
    <row r="73" spans="3:5" x14ac:dyDescent="0.25">
      <c r="C73">
        <v>29</v>
      </c>
      <c r="D73">
        <v>4</v>
      </c>
      <c r="E73" s="4">
        <f t="shared" si="13"/>
        <v>2.9643478623679967E-7</v>
      </c>
    </row>
    <row r="74" spans="3:5" x14ac:dyDescent="0.25">
      <c r="C74">
        <v>31</v>
      </c>
      <c r="D74">
        <v>3</v>
      </c>
      <c r="E74" s="4">
        <f t="shared" si="13"/>
        <v>2.2232608967759976E-7</v>
      </c>
    </row>
    <row r="75" spans="3:5" x14ac:dyDescent="0.25">
      <c r="C75">
        <v>32</v>
      </c>
      <c r="D75">
        <v>2</v>
      </c>
      <c r="E75" s="4">
        <f t="shared" si="13"/>
        <v>1.4821739311839983E-7</v>
      </c>
    </row>
    <row r="76" spans="3:5" x14ac:dyDescent="0.25">
      <c r="C76">
        <v>33</v>
      </c>
      <c r="D76">
        <v>1</v>
      </c>
      <c r="E76" s="4">
        <f t="shared" si="13"/>
        <v>7.4108696559199916E-8</v>
      </c>
    </row>
    <row r="77" spans="3:5" x14ac:dyDescent="0.25">
      <c r="C77">
        <v>36</v>
      </c>
      <c r="D77">
        <v>1</v>
      </c>
      <c r="E77" s="4">
        <f t="shared" si="13"/>
        <v>7.4108696559199916E-8</v>
      </c>
    </row>
    <row r="78" spans="3:5" x14ac:dyDescent="0.25">
      <c r="C78">
        <v>37</v>
      </c>
      <c r="D78">
        <v>1</v>
      </c>
      <c r="E78" s="4">
        <f t="shared" si="13"/>
        <v>7.4108696559199916E-8</v>
      </c>
    </row>
    <row r="79" spans="3:5" x14ac:dyDescent="0.25">
      <c r="C79">
        <v>38</v>
      </c>
      <c r="D79">
        <v>1</v>
      </c>
      <c r="E79" s="4">
        <f t="shared" ref="E79:E120" si="14">D79/$D$44</f>
        <v>7.4108696559199916E-8</v>
      </c>
    </row>
    <row r="80" spans="3:5" x14ac:dyDescent="0.25">
      <c r="C80">
        <v>39</v>
      </c>
      <c r="D80">
        <v>1</v>
      </c>
      <c r="E80" s="4">
        <f t="shared" si="14"/>
        <v>7.4108696559199916E-8</v>
      </c>
    </row>
    <row r="81" spans="3:5" x14ac:dyDescent="0.25">
      <c r="C81">
        <v>40</v>
      </c>
      <c r="D81">
        <v>2</v>
      </c>
      <c r="E81" s="4">
        <f t="shared" si="14"/>
        <v>1.4821739311839983E-7</v>
      </c>
    </row>
    <row r="82" spans="3:5" x14ac:dyDescent="0.25">
      <c r="C82">
        <v>41</v>
      </c>
      <c r="D82">
        <v>1</v>
      </c>
      <c r="E82" s="4">
        <f t="shared" si="14"/>
        <v>7.4108696559199916E-8</v>
      </c>
    </row>
    <row r="83" spans="3:5" x14ac:dyDescent="0.25">
      <c r="C83">
        <v>42</v>
      </c>
      <c r="D83">
        <v>2</v>
      </c>
      <c r="E83" s="4">
        <f t="shared" si="14"/>
        <v>1.4821739311839983E-7</v>
      </c>
    </row>
    <row r="84" spans="3:5" x14ac:dyDescent="0.25">
      <c r="C84">
        <v>43</v>
      </c>
      <c r="D84">
        <v>1</v>
      </c>
      <c r="E84" s="4">
        <f t="shared" si="14"/>
        <v>7.4108696559199916E-8</v>
      </c>
    </row>
    <row r="85" spans="3:5" x14ac:dyDescent="0.25">
      <c r="C85">
        <v>44</v>
      </c>
      <c r="D85">
        <v>2</v>
      </c>
      <c r="E85" s="4">
        <f t="shared" si="14"/>
        <v>1.4821739311839983E-7</v>
      </c>
    </row>
    <row r="86" spans="3:5" x14ac:dyDescent="0.25">
      <c r="C86">
        <v>46</v>
      </c>
      <c r="D86">
        <v>1</v>
      </c>
      <c r="E86" s="4">
        <f t="shared" si="14"/>
        <v>7.4108696559199916E-8</v>
      </c>
    </row>
    <row r="87" spans="3:5" x14ac:dyDescent="0.25">
      <c r="C87">
        <v>47</v>
      </c>
      <c r="D87">
        <v>1</v>
      </c>
      <c r="E87" s="4">
        <f t="shared" si="14"/>
        <v>7.4108696559199916E-8</v>
      </c>
    </row>
    <row r="88" spans="3:5" x14ac:dyDescent="0.25">
      <c r="C88">
        <v>48</v>
      </c>
      <c r="D88" s="12">
        <v>1</v>
      </c>
      <c r="E88" s="4">
        <f t="shared" si="14"/>
        <v>7.4108696559199916E-8</v>
      </c>
    </row>
    <row r="89" spans="3:5" x14ac:dyDescent="0.25">
      <c r="C89">
        <v>49</v>
      </c>
      <c r="D89">
        <v>3</v>
      </c>
      <c r="E89" s="4">
        <f t="shared" si="14"/>
        <v>2.2232608967759976E-7</v>
      </c>
    </row>
    <row r="90" spans="3:5" x14ac:dyDescent="0.25">
      <c r="C90">
        <v>56</v>
      </c>
      <c r="D90">
        <v>1</v>
      </c>
      <c r="E90" s="4">
        <f t="shared" si="14"/>
        <v>7.4108696559199916E-8</v>
      </c>
    </row>
    <row r="91" spans="3:5" x14ac:dyDescent="0.25">
      <c r="C91">
        <v>59</v>
      </c>
      <c r="D91">
        <v>1</v>
      </c>
      <c r="E91" s="4">
        <f t="shared" si="14"/>
        <v>7.4108696559199916E-8</v>
      </c>
    </row>
    <row r="92" spans="3:5" x14ac:dyDescent="0.25">
      <c r="C92">
        <v>60</v>
      </c>
      <c r="D92">
        <v>1</v>
      </c>
      <c r="E92" s="4">
        <f t="shared" si="14"/>
        <v>7.4108696559199916E-8</v>
      </c>
    </row>
    <row r="93" spans="3:5" x14ac:dyDescent="0.25">
      <c r="C93">
        <v>61</v>
      </c>
      <c r="D93">
        <v>1</v>
      </c>
      <c r="E93" s="4">
        <f t="shared" si="14"/>
        <v>7.4108696559199916E-8</v>
      </c>
    </row>
    <row r="94" spans="3:5" x14ac:dyDescent="0.25">
      <c r="C94">
        <v>62</v>
      </c>
      <c r="D94">
        <v>1</v>
      </c>
      <c r="E94" s="4">
        <f t="shared" si="14"/>
        <v>7.4108696559199916E-8</v>
      </c>
    </row>
    <row r="95" spans="3:5" x14ac:dyDescent="0.25">
      <c r="C95">
        <v>65</v>
      </c>
      <c r="D95">
        <v>1</v>
      </c>
      <c r="E95" s="4">
        <f t="shared" si="14"/>
        <v>7.4108696559199916E-8</v>
      </c>
    </row>
    <row r="96" spans="3:5" x14ac:dyDescent="0.25">
      <c r="C96">
        <v>66</v>
      </c>
      <c r="D96">
        <v>1</v>
      </c>
      <c r="E96" s="4">
        <f t="shared" si="14"/>
        <v>7.4108696559199916E-8</v>
      </c>
    </row>
    <row r="97" spans="3:5" x14ac:dyDescent="0.25">
      <c r="C97">
        <v>69</v>
      </c>
      <c r="D97">
        <v>1</v>
      </c>
      <c r="E97" s="4">
        <f t="shared" si="14"/>
        <v>7.4108696559199916E-8</v>
      </c>
    </row>
    <row r="98" spans="3:5" x14ac:dyDescent="0.25">
      <c r="C98">
        <v>77</v>
      </c>
      <c r="D98">
        <v>1</v>
      </c>
      <c r="E98" s="4">
        <f t="shared" si="14"/>
        <v>7.4108696559199916E-8</v>
      </c>
    </row>
    <row r="99" spans="3:5" x14ac:dyDescent="0.25">
      <c r="C99">
        <v>83</v>
      </c>
      <c r="D99">
        <v>1</v>
      </c>
      <c r="E99" s="4">
        <f t="shared" si="14"/>
        <v>7.4108696559199916E-8</v>
      </c>
    </row>
    <row r="100" spans="3:5" x14ac:dyDescent="0.25">
      <c r="C100">
        <v>85</v>
      </c>
      <c r="D100">
        <v>2</v>
      </c>
      <c r="E100" s="4">
        <f t="shared" si="14"/>
        <v>1.4821739311839983E-7</v>
      </c>
    </row>
    <row r="101" spans="3:5" x14ac:dyDescent="0.25">
      <c r="C101">
        <v>87</v>
      </c>
      <c r="D101">
        <v>1</v>
      </c>
      <c r="E101" s="4">
        <f t="shared" si="14"/>
        <v>7.4108696559199916E-8</v>
      </c>
    </row>
    <row r="102" spans="3:5" x14ac:dyDescent="0.25">
      <c r="C102">
        <v>91</v>
      </c>
      <c r="D102">
        <v>1</v>
      </c>
      <c r="E102" s="4">
        <f t="shared" si="14"/>
        <v>7.4108696559199916E-8</v>
      </c>
    </row>
    <row r="103" spans="3:5" x14ac:dyDescent="0.25">
      <c r="C103">
        <v>94</v>
      </c>
      <c r="D103">
        <v>1</v>
      </c>
      <c r="E103" s="4">
        <f t="shared" si="14"/>
        <v>7.4108696559199916E-8</v>
      </c>
    </row>
    <row r="104" spans="3:5" x14ac:dyDescent="0.25">
      <c r="C104">
        <v>99</v>
      </c>
      <c r="D104">
        <v>1</v>
      </c>
      <c r="E104" s="4">
        <f t="shared" si="14"/>
        <v>7.4108696559199916E-8</v>
      </c>
    </row>
    <row r="105" spans="3:5" x14ac:dyDescent="0.25">
      <c r="C105">
        <v>100</v>
      </c>
      <c r="D105">
        <v>1</v>
      </c>
      <c r="E105" s="4">
        <f t="shared" si="14"/>
        <v>7.4108696559199916E-8</v>
      </c>
    </row>
    <row r="106" spans="3:5" x14ac:dyDescent="0.25">
      <c r="C106">
        <v>105</v>
      </c>
      <c r="D106">
        <v>1</v>
      </c>
      <c r="E106" s="4">
        <f t="shared" si="14"/>
        <v>7.4108696559199916E-8</v>
      </c>
    </row>
    <row r="107" spans="3:5" x14ac:dyDescent="0.25">
      <c r="C107">
        <v>117</v>
      </c>
      <c r="D107">
        <v>1</v>
      </c>
      <c r="E107" s="4">
        <f t="shared" si="14"/>
        <v>7.4108696559199916E-8</v>
      </c>
    </row>
    <row r="108" spans="3:5" x14ac:dyDescent="0.25">
      <c r="C108">
        <v>123</v>
      </c>
      <c r="D108">
        <v>1</v>
      </c>
      <c r="E108" s="4">
        <f t="shared" si="14"/>
        <v>7.4108696559199916E-8</v>
      </c>
    </row>
    <row r="109" spans="3:5" x14ac:dyDescent="0.25">
      <c r="C109">
        <v>125</v>
      </c>
      <c r="D109">
        <v>1</v>
      </c>
      <c r="E109" s="4">
        <f t="shared" si="14"/>
        <v>7.4108696559199916E-8</v>
      </c>
    </row>
    <row r="110" spans="3:5" x14ac:dyDescent="0.25">
      <c r="C110">
        <v>127</v>
      </c>
      <c r="D110">
        <v>1</v>
      </c>
      <c r="E110" s="4">
        <f t="shared" si="14"/>
        <v>7.4108696559199916E-8</v>
      </c>
    </row>
    <row r="111" spans="3:5" x14ac:dyDescent="0.25">
      <c r="C111">
        <v>128</v>
      </c>
      <c r="D111">
        <v>1</v>
      </c>
      <c r="E111" s="4">
        <f t="shared" si="14"/>
        <v>7.4108696559199916E-8</v>
      </c>
    </row>
    <row r="112" spans="3:5" x14ac:dyDescent="0.25">
      <c r="C112">
        <v>134</v>
      </c>
      <c r="D112">
        <v>1</v>
      </c>
      <c r="E112" s="4">
        <f t="shared" si="14"/>
        <v>7.4108696559199916E-8</v>
      </c>
    </row>
    <row r="113" spans="3:5" x14ac:dyDescent="0.25">
      <c r="C113">
        <v>140</v>
      </c>
      <c r="D113">
        <v>1</v>
      </c>
      <c r="E113" s="4">
        <f t="shared" si="14"/>
        <v>7.4108696559199916E-8</v>
      </c>
    </row>
    <row r="114" spans="3:5" x14ac:dyDescent="0.25">
      <c r="C114">
        <v>151</v>
      </c>
      <c r="D114">
        <v>1</v>
      </c>
      <c r="E114" s="4">
        <f t="shared" si="14"/>
        <v>7.4108696559199916E-8</v>
      </c>
    </row>
    <row r="115" spans="3:5" x14ac:dyDescent="0.25">
      <c r="C115">
        <v>197</v>
      </c>
      <c r="D115">
        <v>1</v>
      </c>
      <c r="E115" s="4">
        <f t="shared" si="14"/>
        <v>7.4108696559199916E-8</v>
      </c>
    </row>
    <row r="116" spans="3:5" x14ac:dyDescent="0.25">
      <c r="C116">
        <v>268</v>
      </c>
      <c r="D116">
        <v>1</v>
      </c>
      <c r="E116" s="4">
        <f t="shared" si="14"/>
        <v>7.4108696559199916E-8</v>
      </c>
    </row>
    <row r="117" spans="3:5" x14ac:dyDescent="0.25">
      <c r="C117">
        <v>301</v>
      </c>
      <c r="D117">
        <v>1</v>
      </c>
      <c r="E117" s="4">
        <f t="shared" si="14"/>
        <v>7.4108696559199916E-8</v>
      </c>
    </row>
    <row r="118" spans="3:5" x14ac:dyDescent="0.25">
      <c r="C118">
        <v>357</v>
      </c>
      <c r="D118">
        <v>1</v>
      </c>
      <c r="E118" s="4">
        <f t="shared" si="14"/>
        <v>7.4108696559199916E-8</v>
      </c>
    </row>
    <row r="119" spans="3:5" x14ac:dyDescent="0.25">
      <c r="C119">
        <v>431</v>
      </c>
      <c r="D119">
        <v>1</v>
      </c>
      <c r="E119" s="4">
        <f t="shared" si="14"/>
        <v>7.4108696559199916E-8</v>
      </c>
    </row>
    <row r="120" spans="3:5" x14ac:dyDescent="0.25">
      <c r="C120">
        <v>1091</v>
      </c>
      <c r="D120">
        <v>1</v>
      </c>
      <c r="E120" s="4">
        <f t="shared" si="14"/>
        <v>7.4108696559199916E-8</v>
      </c>
    </row>
    <row r="121" spans="3:5" x14ac:dyDescent="0.25">
      <c r="D121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Rose Nelson</cp:lastModifiedBy>
  <cp:lastPrinted>2013-05-15T22:24:33Z</cp:lastPrinted>
  <dcterms:created xsi:type="dcterms:W3CDTF">2013-05-08T21:48:37Z</dcterms:created>
  <dcterms:modified xsi:type="dcterms:W3CDTF">2015-02-17T23:38:59Z</dcterms:modified>
</cp:coreProperties>
</file>