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3" i="1" l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F44" i="1"/>
  <c r="F45" i="1"/>
  <c r="F46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E84" i="1"/>
  <c r="E85" i="1"/>
  <c r="E86" i="1"/>
  <c r="E87" i="1"/>
  <c r="E88" i="1"/>
  <c r="E89" i="1"/>
  <c r="E90" i="1"/>
  <c r="E91" i="1"/>
  <c r="E92" i="1"/>
  <c r="E74" i="1"/>
  <c r="E75" i="1"/>
  <c r="E76" i="1"/>
  <c r="E77" i="1"/>
  <c r="E78" i="1"/>
  <c r="E79" i="1"/>
  <c r="E80" i="1"/>
  <c r="E81" i="1"/>
  <c r="E82" i="1"/>
  <c r="E83" i="1"/>
  <c r="E73" i="1"/>
  <c r="E72" i="1"/>
  <c r="E71" i="1"/>
  <c r="E70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49" i="1"/>
  <c r="G11" i="1"/>
  <c r="F11" i="1"/>
  <c r="E52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68" i="1" l="1"/>
  <c r="E60" i="1"/>
  <c r="E69" i="1"/>
  <c r="E65" i="1"/>
  <c r="E61" i="1"/>
  <c r="E57" i="1"/>
  <c r="E53" i="1"/>
  <c r="E66" i="1"/>
  <c r="E62" i="1"/>
  <c r="E58" i="1"/>
  <c r="E54" i="1"/>
  <c r="E50" i="1"/>
  <c r="E67" i="1"/>
  <c r="E63" i="1"/>
  <c r="E59" i="1"/>
  <c r="E55" i="1"/>
  <c r="E51" i="1"/>
  <c r="E64" i="1"/>
  <c r="E56" i="1"/>
</calcChain>
</file>

<file path=xl/sharedStrings.xml><?xml version="1.0" encoding="utf-8"?>
<sst xmlns="http://schemas.openxmlformats.org/spreadsheetml/2006/main" count="103" uniqueCount="67">
  <si>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</si>
  <si>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</si>
  <si>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</si>
  <si>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</si>
  <si>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</si>
  <si>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</si>
  <si>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</si>
  <si>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</si>
  <si>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</si>
  <si>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</si>
  <si>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</si>
  <si>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</si>
  <si>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</si>
  <si>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</si>
  <si>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</si>
  <si>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</si>
  <si>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</si>
  <si>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</si>
  <si>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U DENVER</t>
  </si>
  <si>
    <t>CSU</t>
  </si>
  <si>
    <t>MARMOT</t>
  </si>
  <si>
    <t>CRL</t>
  </si>
  <si>
    <t>AURARIA</t>
  </si>
  <si>
    <t>UNC</t>
  </si>
  <si>
    <t>COLO COLLEGE</t>
  </si>
  <si>
    <t>DENVER PUBLIC</t>
  </si>
  <si>
    <t>UC COLO SPRINGS</t>
  </si>
  <si>
    <t>BOULDER PUBLIC</t>
  </si>
  <si>
    <t>REGIS</t>
  </si>
  <si>
    <t>CSM</t>
  </si>
  <si>
    <t>BOULDER LAW</t>
  </si>
  <si>
    <t>JEFF PUBLIC</t>
  </si>
  <si>
    <t>ARAPAHOE</t>
  </si>
  <si>
    <t>LONGMONT</t>
  </si>
  <si>
    <t>FORT COLLINS</t>
  </si>
  <si>
    <t>AURORA</t>
  </si>
  <si>
    <t>FORT LEWIS</t>
  </si>
  <si>
    <t>LOVELAND</t>
  </si>
  <si>
    <t>HEALTH SCI</t>
  </si>
  <si>
    <t>CO PUBLICATIONS</t>
  </si>
  <si>
    <t>DENVER LAW</t>
  </si>
  <si>
    <t>9cubp</t>
  </si>
  <si>
    <t>9uwyp</t>
  </si>
  <si>
    <t>9dupp</t>
  </si>
  <si>
    <t>9csup</t>
  </si>
  <si>
    <t>9mscp</t>
  </si>
  <si>
    <t>cr0zz</t>
  </si>
  <si>
    <t>9aurp</t>
  </si>
  <si>
    <t>9uncp</t>
  </si>
  <si>
    <t>9cocp</t>
  </si>
  <si>
    <t>codpl</t>
  </si>
  <si>
    <t>9uccp</t>
  </si>
  <si>
    <t>9bblp</t>
  </si>
  <si>
    <t>9rgsp</t>
  </si>
  <si>
    <t>9csmp</t>
  </si>
  <si>
    <t>9culp</t>
  </si>
  <si>
    <t>9jcpp</t>
  </si>
  <si>
    <t>9arap</t>
  </si>
  <si>
    <t>9lgmt</t>
  </si>
  <si>
    <t>9fcpp</t>
  </si>
  <si>
    <t>9arrp</t>
  </si>
  <si>
    <t>9ftlp</t>
  </si>
  <si>
    <t>9lvpl</t>
  </si>
  <si>
    <t>9hscp</t>
  </si>
  <si>
    <t>9cspu</t>
  </si>
  <si>
    <t>9dplp</t>
  </si>
  <si>
    <t>9dulp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</si>
</sst>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workbookViewId="0">
      <selection activeCell="D3" sqref="D3"/>
    </sheetView>
  </sheetViews>
  <sheetFormatPr defaultRowHeight="15" x14ac:dyDescent="0.25"/>
  <cols>
    <col min="1" max="1" width="18.42578125" customWidth="1"/>
    <col min="3" max="3" width="10.5703125" customWidth="1"/>
    <col min="4" max="4" width="11.1406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 x14ac:dyDescent="0.25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25">
      <c r="A3" s="2" t="s">
        <v>1</v>
      </c>
      <c r="C3" s="10">
        <v>4653056</v>
      </c>
      <c r="D3" s="10">
        <v>13501010</v>
      </c>
      <c r="E3" s="10">
        <v>7947059</v>
      </c>
      <c r="F3" s="5">
        <f>E3/D3</f>
        <v>0.58862699901711057</v>
      </c>
      <c r="G3" s="5">
        <v>1</v>
      </c>
      <c r="H3" s="10">
        <v>22637053</v>
      </c>
      <c r="I3" s="10">
        <v>34052838</v>
      </c>
      <c r="J3" s="10">
        <v>1957645</v>
      </c>
      <c r="K3" s="10">
        <v>1801662</v>
      </c>
    </row>
    <row r="4" spans="1:11" x14ac:dyDescent="0.25">
      <c r="A4" t="s">
        <v>16</v>
      </c>
      <c r="B4" t="s">
        <v>41</v>
      </c>
      <c r="C4" s="11">
        <v>4339352</v>
      </c>
      <c r="D4" s="11"/>
      <c r="E4" s="11">
        <v>1418564</v>
      </c>
      <c r="F4" s="4">
        <f>E4/C4</f>
        <v>0.32690687457482132</v>
      </c>
      <c r="G4" s="4">
        <f>E4/$E$3</f>
        <v>0.17850175769426149</v>
      </c>
      <c r="H4" s="11">
        <v>4460743</v>
      </c>
      <c r="I4" s="11">
        <v>6071143</v>
      </c>
      <c r="J4" s="11">
        <v>595041</v>
      </c>
      <c r="K4" s="11">
        <v>715669</v>
      </c>
    </row>
    <row r="5" spans="1:11" x14ac:dyDescent="0.25">
      <c r="A5" t="s">
        <v>17</v>
      </c>
      <c r="B5" t="s">
        <v>42</v>
      </c>
      <c r="C5" s="11">
        <v>3490518</v>
      </c>
      <c r="D5" s="11"/>
      <c r="E5" s="11">
        <v>1503068</v>
      </c>
      <c r="F5" s="4">
        <f t="shared" ref="F5:F10" si="0">E5/C5</f>
        <v>0.43061459645817612</v>
      </c>
      <c r="G5" s="4">
        <f>E5/$E$3</f>
        <v>0.18913512533378701</v>
      </c>
      <c r="H5" s="11">
        <v>1523753</v>
      </c>
      <c r="I5" s="11">
        <v>2328883</v>
      </c>
      <c r="J5" s="11">
        <v>11122</v>
      </c>
      <c r="K5" s="11">
        <v>15272</v>
      </c>
    </row>
    <row r="6" spans="1:11" x14ac:dyDescent="0.25">
      <c r="A6" t="s">
        <v>18</v>
      </c>
      <c r="B6" t="s">
        <v>43</v>
      </c>
      <c r="C6" s="11">
        <v>2333229</v>
      </c>
      <c r="D6" s="11"/>
      <c r="E6" s="11">
        <v>720815</v>
      </c>
      <c r="F6" s="4">
        <f t="shared" si="0"/>
        <v>0.30893452807246952</v>
      </c>
      <c r="G6" s="4">
        <f t="shared" ref="G6:G10" si="1">E6/$E$3</f>
        <v>9.0702107534372148E-2</v>
      </c>
      <c r="H6" s="11">
        <v>3486307</v>
      </c>
      <c r="I6" s="11">
        <v>4541819</v>
      </c>
      <c r="J6" s="11">
        <v>220415</v>
      </c>
      <c r="K6" s="11">
        <v>722326</v>
      </c>
    </row>
    <row r="7" spans="1:11" x14ac:dyDescent="0.25">
      <c r="A7" t="s">
        <v>19</v>
      </c>
      <c r="B7" t="s">
        <v>44</v>
      </c>
      <c r="C7" s="11">
        <v>1609727</v>
      </c>
      <c r="D7" s="11"/>
      <c r="E7" s="11">
        <v>608719</v>
      </c>
      <c r="F7" s="4">
        <f t="shared" si="0"/>
        <v>0.37815045656810131</v>
      </c>
      <c r="G7" s="4">
        <f t="shared" si="1"/>
        <v>7.6596763658102959E-2</v>
      </c>
      <c r="H7" s="11">
        <v>2281588</v>
      </c>
      <c r="I7" s="11">
        <v>2966084</v>
      </c>
      <c r="J7" s="11">
        <v>208488</v>
      </c>
      <c r="K7" s="11">
        <v>163371</v>
      </c>
    </row>
    <row r="8" spans="1:11" x14ac:dyDescent="0.25">
      <c r="A8" t="s">
        <v>20</v>
      </c>
      <c r="B8" t="s">
        <v>45</v>
      </c>
      <c r="C8" s="11">
        <v>1484546</v>
      </c>
      <c r="D8" s="11"/>
      <c r="E8" s="11">
        <v>354619</v>
      </c>
      <c r="F8" s="4">
        <f t="shared" si="0"/>
        <v>0.23887370280206879</v>
      </c>
      <c r="G8" s="4">
        <f t="shared" si="1"/>
        <v>4.4622671103863705E-2</v>
      </c>
      <c r="H8" s="11">
        <v>1561813</v>
      </c>
      <c r="I8" s="11">
        <v>2878705</v>
      </c>
      <c r="J8" s="11">
        <v>218551</v>
      </c>
      <c r="K8" s="11">
        <v>9239</v>
      </c>
    </row>
    <row r="9" spans="1:11" x14ac:dyDescent="0.25">
      <c r="A9" t="s">
        <v>21</v>
      </c>
      <c r="B9" t="s">
        <v>46</v>
      </c>
      <c r="C9" s="11">
        <v>1192428</v>
      </c>
      <c r="D9" s="11"/>
      <c r="E9" s="11">
        <v>1413932</v>
      </c>
      <c r="F9" s="4">
        <f t="shared" si="0"/>
        <v>1.185758804724478</v>
      </c>
      <c r="G9" s="4">
        <f t="shared" si="1"/>
        <v>0.17791890056434714</v>
      </c>
      <c r="H9" s="11">
        <v>1414420</v>
      </c>
      <c r="I9" s="11">
        <v>2907831</v>
      </c>
      <c r="J9" s="11">
        <v>31058</v>
      </c>
      <c r="K9" s="11">
        <v>18758</v>
      </c>
    </row>
    <row r="10" spans="1:11" x14ac:dyDescent="0.25">
      <c r="A10" t="s">
        <v>22</v>
      </c>
      <c r="B10" t="s">
        <v>47</v>
      </c>
      <c r="C10" s="11">
        <v>945384</v>
      </c>
      <c r="D10" s="11"/>
      <c r="E10" s="11">
        <v>266187</v>
      </c>
      <c r="F10" s="4">
        <f t="shared" si="0"/>
        <v>0.28156495138483412</v>
      </c>
      <c r="G10" s="4">
        <f t="shared" si="1"/>
        <v>3.3495032564877146E-2</v>
      </c>
      <c r="H10" s="11">
        <v>1191724</v>
      </c>
      <c r="I10" s="11">
        <v>1310790</v>
      </c>
      <c r="J10" s="11">
        <v>134475</v>
      </c>
      <c r="K10" s="11">
        <v>5194</v>
      </c>
    </row>
    <row r="11" spans="1:11" x14ac:dyDescent="0.25">
      <c r="A11" t="s">
        <v>23</v>
      </c>
      <c r="B11" t="s">
        <v>48</v>
      </c>
      <c r="C11" s="11">
        <v>936251</v>
      </c>
      <c r="D11" s="11"/>
      <c r="E11" s="12">
        <v>151110</v>
      </c>
      <c r="F11" s="4">
        <f t="shared" ref="F11" si="2">E11/C11</f>
        <v>0.16139902654309582</v>
      </c>
      <c r="G11" s="4">
        <f t="shared" ref="G11" si="3">E11/$E$3</f>
        <v>1.9014581369032241E-2</v>
      </c>
      <c r="H11" s="11">
        <v>943911</v>
      </c>
      <c r="I11" s="11">
        <v>1163157</v>
      </c>
      <c r="J11" s="11">
        <v>47259</v>
      </c>
      <c r="K11" s="11">
        <v>20338</v>
      </c>
    </row>
    <row r="12" spans="1:11" x14ac:dyDescent="0.25">
      <c r="A12" t="s">
        <v>24</v>
      </c>
      <c r="B12" t="s">
        <v>49</v>
      </c>
      <c r="C12" s="11">
        <v>882684</v>
      </c>
      <c r="D12" s="11"/>
      <c r="E12" s="12">
        <v>99700</v>
      </c>
      <c r="F12" s="4">
        <f t="shared" ref="F12" si="4">E12/C12</f>
        <v>0.11295095413534176</v>
      </c>
      <c r="G12" s="4">
        <f t="shared" ref="G12" si="5">E12/$E$3</f>
        <v>1.2545521557094265E-2</v>
      </c>
      <c r="H12" s="11">
        <v>935603</v>
      </c>
      <c r="I12" s="11">
        <v>1017842</v>
      </c>
      <c r="J12" s="11">
        <v>25166</v>
      </c>
      <c r="K12" s="11">
        <v>11717</v>
      </c>
    </row>
    <row r="13" spans="1:11" x14ac:dyDescent="0.25">
      <c r="A13" t="s">
        <v>25</v>
      </c>
      <c r="B13" t="s">
        <v>50</v>
      </c>
      <c r="C13" s="11">
        <v>627890</v>
      </c>
      <c r="D13" s="11"/>
      <c r="E13" s="12">
        <v>445166</v>
      </c>
      <c r="F13" s="4">
        <f t="shared" ref="F13:F46" si="6">E13/C13</f>
        <v>0.70898724298842153</v>
      </c>
      <c r="G13" s="4">
        <f t="shared" ref="G13:G46" si="7">E13/$E$3</f>
        <v>5.6016445832351311E-2</v>
      </c>
      <c r="H13" s="11">
        <v>802058</v>
      </c>
      <c r="I13" s="11">
        <v>2555254</v>
      </c>
      <c r="J13" s="11">
        <v>0</v>
      </c>
      <c r="K13" s="11">
        <v>0</v>
      </c>
    </row>
    <row r="14" spans="1:11" x14ac:dyDescent="0.25">
      <c r="A14" s="9" t="s">
        <v>26</v>
      </c>
      <c r="B14" t="s">
        <v>51</v>
      </c>
      <c r="C14" s="11">
        <v>581621</v>
      </c>
      <c r="D14" s="11"/>
      <c r="E14" s="12">
        <v>140550</v>
      </c>
      <c r="F14" s="4">
        <f t="shared" si="6"/>
        <v>0.24165220994427641</v>
      </c>
      <c r="G14" s="4">
        <f t="shared" si="7"/>
        <v>1.768578791223269E-2</v>
      </c>
      <c r="H14" s="11">
        <v>627490</v>
      </c>
      <c r="I14" s="11">
        <v>671383</v>
      </c>
      <c r="J14" s="11">
        <v>69964</v>
      </c>
      <c r="K14" s="11">
        <v>3043</v>
      </c>
    </row>
    <row r="15" spans="1:11" x14ac:dyDescent="0.25">
      <c r="A15" t="s">
        <v>27</v>
      </c>
      <c r="B15" t="s">
        <v>52</v>
      </c>
      <c r="C15" s="11">
        <v>496542</v>
      </c>
      <c r="D15" s="11"/>
      <c r="E15" s="12">
        <v>154899</v>
      </c>
      <c r="F15" s="4">
        <f t="shared" si="6"/>
        <v>0.31195548412823082</v>
      </c>
      <c r="G15" s="4">
        <f t="shared" si="7"/>
        <v>1.9491361521287311E-2</v>
      </c>
      <c r="H15" s="11">
        <v>338955</v>
      </c>
      <c r="I15" s="11">
        <v>542592</v>
      </c>
      <c r="J15" s="11">
        <v>101071</v>
      </c>
      <c r="K15" s="11">
        <v>0</v>
      </c>
    </row>
    <row r="16" spans="1:11" x14ac:dyDescent="0.25">
      <c r="A16" s="9" t="s">
        <v>28</v>
      </c>
      <c r="B16" t="s">
        <v>53</v>
      </c>
      <c r="C16" s="11">
        <v>491406</v>
      </c>
      <c r="D16" s="11"/>
      <c r="E16" s="12">
        <v>64775</v>
      </c>
      <c r="F16" s="4">
        <f t="shared" si="6"/>
        <v>0.13181564734659323</v>
      </c>
      <c r="G16" s="4">
        <f t="shared" si="7"/>
        <v>8.1508140306999106E-3</v>
      </c>
      <c r="H16" s="11">
        <v>465452</v>
      </c>
      <c r="I16" s="11">
        <v>491763</v>
      </c>
      <c r="J16" s="11">
        <v>3328</v>
      </c>
      <c r="K16" s="11">
        <v>5092</v>
      </c>
    </row>
    <row r="17" spans="1:11" x14ac:dyDescent="0.25">
      <c r="A17" t="s">
        <v>29</v>
      </c>
      <c r="B17" t="s">
        <v>54</v>
      </c>
      <c r="C17" s="11">
        <v>477982</v>
      </c>
      <c r="D17" s="11"/>
      <c r="E17" s="12">
        <v>104083</v>
      </c>
      <c r="F17" s="4">
        <f t="shared" si="6"/>
        <v>0.21775506190609689</v>
      </c>
      <c r="G17" s="4">
        <f t="shared" si="7"/>
        <v>1.3097046341294308E-2</v>
      </c>
      <c r="H17" s="11">
        <v>482741</v>
      </c>
      <c r="I17" s="11">
        <v>695765</v>
      </c>
      <c r="J17" s="11">
        <v>0</v>
      </c>
      <c r="K17" s="11">
        <v>52517</v>
      </c>
    </row>
    <row r="18" spans="1:11" x14ac:dyDescent="0.25">
      <c r="A18" t="s">
        <v>30</v>
      </c>
      <c r="B18" t="s">
        <v>55</v>
      </c>
      <c r="C18" s="11">
        <v>367014</v>
      </c>
      <c r="D18" s="11"/>
      <c r="E18" s="12">
        <v>68515</v>
      </c>
      <c r="F18" s="4">
        <f t="shared" si="6"/>
        <v>0.18668225190319715</v>
      </c>
      <c r="G18" s="4">
        <f t="shared" si="7"/>
        <v>8.6214283799830854E-3</v>
      </c>
      <c r="H18" s="11">
        <v>477964</v>
      </c>
      <c r="I18" s="11">
        <v>731134</v>
      </c>
      <c r="J18" s="11">
        <v>29088</v>
      </c>
      <c r="K18" s="11">
        <v>42048</v>
      </c>
    </row>
    <row r="19" spans="1:11" x14ac:dyDescent="0.25">
      <c r="A19" t="s">
        <v>31</v>
      </c>
      <c r="B19" t="s">
        <v>56</v>
      </c>
      <c r="C19" s="11">
        <v>254610</v>
      </c>
      <c r="D19" s="11"/>
      <c r="E19" s="12">
        <v>93512</v>
      </c>
      <c r="F19" s="4">
        <f t="shared" si="6"/>
        <v>0.36727544087035074</v>
      </c>
      <c r="G19" s="4">
        <f t="shared" si="7"/>
        <v>1.1766868724643921E-2</v>
      </c>
      <c r="H19" s="11">
        <v>351849</v>
      </c>
      <c r="I19" s="11">
        <v>903453</v>
      </c>
      <c r="J19" s="11">
        <v>68811</v>
      </c>
      <c r="K19" s="11">
        <v>4136</v>
      </c>
    </row>
    <row r="20" spans="1:11" x14ac:dyDescent="0.25">
      <c r="A20" t="s">
        <v>32</v>
      </c>
      <c r="B20" t="s">
        <v>57</v>
      </c>
      <c r="C20" s="11">
        <v>239101</v>
      </c>
      <c r="D20" s="11"/>
      <c r="E20" s="12">
        <v>73843</v>
      </c>
      <c r="F20" s="4">
        <f t="shared" si="6"/>
        <v>0.30883601490583479</v>
      </c>
      <c r="G20" s="4">
        <f t="shared" si="7"/>
        <v>9.2918650786410414E-3</v>
      </c>
      <c r="H20" s="11">
        <v>254128</v>
      </c>
      <c r="I20" s="11">
        <v>586684</v>
      </c>
      <c r="J20" s="11">
        <v>101040</v>
      </c>
      <c r="K20" s="11">
        <v>670</v>
      </c>
    </row>
    <row r="21" spans="1:11" x14ac:dyDescent="0.25">
      <c r="A21" t="s">
        <v>33</v>
      </c>
      <c r="B21" t="s">
        <v>58</v>
      </c>
      <c r="C21" s="11">
        <v>200770</v>
      </c>
      <c r="E21" s="12">
        <v>65397</v>
      </c>
      <c r="F21" s="4">
        <f t="shared" si="6"/>
        <v>0.32573093589679736</v>
      </c>
      <c r="G21" s="4">
        <f t="shared" si="7"/>
        <v>8.229081978628823E-3</v>
      </c>
      <c r="H21" s="11">
        <v>211074</v>
      </c>
      <c r="I21" s="11">
        <v>253468</v>
      </c>
      <c r="J21" s="11">
        <v>0</v>
      </c>
      <c r="K21" s="11">
        <v>0</v>
      </c>
    </row>
    <row r="22" spans="1:11" x14ac:dyDescent="0.25">
      <c r="A22" t="s">
        <v>34</v>
      </c>
      <c r="B22" t="s">
        <v>59</v>
      </c>
      <c r="C22" s="11">
        <v>197548</v>
      </c>
      <c r="E22" s="12">
        <v>34019</v>
      </c>
      <c r="F22" s="4">
        <f t="shared" si="6"/>
        <v>0.17220624860793327</v>
      </c>
      <c r="G22" s="4">
        <f t="shared" si="7"/>
        <v>4.2807030877712116E-3</v>
      </c>
      <c r="H22" s="11">
        <v>192805</v>
      </c>
      <c r="I22" s="11">
        <v>404077</v>
      </c>
      <c r="J22" s="11">
        <v>61448</v>
      </c>
      <c r="K22" s="11">
        <v>771</v>
      </c>
    </row>
    <row r="23" spans="1:11" x14ac:dyDescent="0.25">
      <c r="A23" t="s">
        <v>35</v>
      </c>
      <c r="B23" t="s">
        <v>60</v>
      </c>
      <c r="C23" s="11">
        <v>194807</v>
      </c>
      <c r="E23" s="12">
        <v>45405</v>
      </c>
      <c r="F23" s="4">
        <f t="shared" si="6"/>
        <v>0.23307684015461458</v>
      </c>
      <c r="G23" s="4">
        <f t="shared" si="7"/>
        <v>5.7134343660969426E-3</v>
      </c>
      <c r="H23" s="11">
        <v>166639</v>
      </c>
      <c r="I23" s="11">
        <v>266535</v>
      </c>
      <c r="J23" s="11">
        <v>5784</v>
      </c>
      <c r="K23" s="11">
        <v>99</v>
      </c>
    </row>
    <row r="24" spans="1:11" x14ac:dyDescent="0.25">
      <c r="A24" t="s">
        <v>36</v>
      </c>
      <c r="B24" t="s">
        <v>61</v>
      </c>
      <c r="C24" s="11">
        <v>133107</v>
      </c>
      <c r="D24" s="11"/>
      <c r="E24" s="11">
        <v>36105</v>
      </c>
      <c r="F24" s="4">
        <f t="shared" si="6"/>
        <v>0.27124794338389419</v>
      </c>
      <c r="G24" s="4">
        <f t="shared" si="7"/>
        <v>4.5431901285746083E-3</v>
      </c>
      <c r="H24" s="11">
        <v>173535</v>
      </c>
      <c r="I24" s="11">
        <v>198114</v>
      </c>
      <c r="J24" s="11">
        <v>14536</v>
      </c>
      <c r="K24" s="11">
        <v>1114</v>
      </c>
    </row>
    <row r="25" spans="1:11" x14ac:dyDescent="0.25">
      <c r="A25" t="s">
        <v>37</v>
      </c>
      <c r="B25" t="s">
        <v>62</v>
      </c>
      <c r="C25" s="11">
        <v>125424</v>
      </c>
      <c r="D25" s="11"/>
      <c r="E25" s="11">
        <v>30975</v>
      </c>
      <c r="F25" s="4">
        <f t="shared" si="6"/>
        <v>0.24696230386528895</v>
      </c>
      <c r="G25" s="4">
        <f t="shared" si="7"/>
        <v>3.8976683072316437E-3</v>
      </c>
      <c r="H25" s="11">
        <v>131421</v>
      </c>
      <c r="I25" s="11">
        <v>147827</v>
      </c>
      <c r="J25" s="11">
        <v>0</v>
      </c>
      <c r="K25" s="11">
        <v>6</v>
      </c>
    </row>
    <row r="26" spans="1:11" x14ac:dyDescent="0.25">
      <c r="A26" t="s">
        <v>21</v>
      </c>
      <c r="B26" t="s">
        <v>46</v>
      </c>
      <c r="C26" s="11">
        <v>1484546</v>
      </c>
      <c r="D26" s="11"/>
      <c r="E26" s="11">
        <v>1413932</v>
      </c>
      <c r="F26" s="4">
        <f t="shared" si="6"/>
        <v>0.95243394276768789</v>
      </c>
      <c r="G26" s="4">
        <f t="shared" si="7"/>
        <v>0.17791890056434714</v>
      </c>
      <c r="H26" s="11">
        <v>1414420</v>
      </c>
      <c r="I26" s="11">
        <v>2907831</v>
      </c>
      <c r="J26" s="11">
        <v>31058</v>
      </c>
      <c r="K26" s="11">
        <v>18758</v>
      </c>
    </row>
    <row r="27" spans="1:11" x14ac:dyDescent="0.25">
      <c r="A27" t="s">
        <v>22</v>
      </c>
      <c r="B27" t="s">
        <v>47</v>
      </c>
      <c r="C27" s="11">
        <v>1192428</v>
      </c>
      <c r="D27" s="11"/>
      <c r="E27" s="11">
        <v>266187</v>
      </c>
      <c r="F27" s="4">
        <f t="shared" si="6"/>
        <v>0.22323108816632953</v>
      </c>
      <c r="G27" s="4">
        <f t="shared" si="7"/>
        <v>3.3495032564877146E-2</v>
      </c>
      <c r="H27" s="11">
        <v>1191724</v>
      </c>
      <c r="I27" s="11">
        <v>1310790</v>
      </c>
      <c r="J27" s="11">
        <v>134475</v>
      </c>
      <c r="K27" s="11">
        <v>5194</v>
      </c>
    </row>
    <row r="28" spans="1:11" x14ac:dyDescent="0.25">
      <c r="A28" t="s">
        <v>23</v>
      </c>
      <c r="B28" t="s">
        <v>48</v>
      </c>
      <c r="C28" s="11">
        <v>945384</v>
      </c>
      <c r="D28" s="11"/>
      <c r="E28" s="11">
        <v>151110</v>
      </c>
      <c r="F28" s="4">
        <f t="shared" si="6"/>
        <v>0.15983981112436851</v>
      </c>
      <c r="G28" s="4">
        <f t="shared" si="7"/>
        <v>1.9014581369032241E-2</v>
      </c>
      <c r="H28" s="11">
        <v>943911</v>
      </c>
      <c r="I28" s="11">
        <v>1163157</v>
      </c>
      <c r="J28" s="11">
        <v>47259</v>
      </c>
      <c r="K28" s="11">
        <v>20338</v>
      </c>
    </row>
    <row r="29" spans="1:11" x14ac:dyDescent="0.25">
      <c r="A29" t="s">
        <v>24</v>
      </c>
      <c r="B29" t="s">
        <v>49</v>
      </c>
      <c r="C29" s="11">
        <v>936251</v>
      </c>
      <c r="D29" s="11"/>
      <c r="E29" s="11">
        <v>99700</v>
      </c>
      <c r="F29" s="4">
        <f t="shared" si="6"/>
        <v>0.1064885377959543</v>
      </c>
      <c r="G29" s="4">
        <f t="shared" si="7"/>
        <v>1.2545521557094265E-2</v>
      </c>
      <c r="H29" s="11">
        <v>935603</v>
      </c>
      <c r="I29" s="11">
        <v>1017842</v>
      </c>
      <c r="J29" s="11">
        <v>25166</v>
      </c>
      <c r="K29" s="11">
        <v>11717</v>
      </c>
    </row>
    <row r="30" spans="1:11" x14ac:dyDescent="0.25">
      <c r="A30" t="s">
        <v>25</v>
      </c>
      <c r="B30" t="s">
        <v>50</v>
      </c>
      <c r="C30" s="11">
        <v>882684</v>
      </c>
      <c r="D30" s="11"/>
      <c r="E30" s="11">
        <v>445166</v>
      </c>
      <c r="F30" s="4">
        <f t="shared" si="6"/>
        <v>0.50433224120976472</v>
      </c>
      <c r="G30" s="4">
        <f t="shared" si="7"/>
        <v>5.6016445832351311E-2</v>
      </c>
      <c r="H30" s="11">
        <v>802058</v>
      </c>
      <c r="I30" s="11">
        <v>2555254</v>
      </c>
      <c r="J30" s="11">
        <v>0</v>
      </c>
      <c r="K30" s="11">
        <v>0</v>
      </c>
    </row>
    <row r="31" spans="1:11" x14ac:dyDescent="0.25">
      <c r="A31" t="s">
        <v>26</v>
      </c>
      <c r="B31" t="s">
        <v>51</v>
      </c>
      <c r="C31" s="11">
        <v>627890</v>
      </c>
      <c r="D31" s="11"/>
      <c r="E31" s="11">
        <v>140550</v>
      </c>
      <c r="F31" s="4">
        <f t="shared" si="6"/>
        <v>0.22384494099284907</v>
      </c>
      <c r="G31" s="4">
        <f t="shared" si="7"/>
        <v>1.768578791223269E-2</v>
      </c>
      <c r="H31" s="11">
        <v>627490</v>
      </c>
      <c r="I31" s="11">
        <v>671383</v>
      </c>
      <c r="J31" s="11">
        <v>69964</v>
      </c>
      <c r="K31" s="11">
        <v>3043</v>
      </c>
    </row>
    <row r="32" spans="1:11" x14ac:dyDescent="0.25">
      <c r="A32" t="s">
        <v>27</v>
      </c>
      <c r="B32" t="s">
        <v>52</v>
      </c>
      <c r="C32" s="11">
        <v>581621</v>
      </c>
      <c r="D32" s="11"/>
      <c r="E32" s="11">
        <v>154899</v>
      </c>
      <c r="F32" s="4">
        <f t="shared" si="6"/>
        <v>0.2663229147503271</v>
      </c>
      <c r="G32" s="4">
        <f t="shared" si="7"/>
        <v>1.9491361521287311E-2</v>
      </c>
      <c r="H32" s="11">
        <v>338955</v>
      </c>
      <c r="I32" s="11">
        <v>542592</v>
      </c>
      <c r="J32" s="11">
        <v>101071</v>
      </c>
      <c r="K32" s="11">
        <v>0</v>
      </c>
    </row>
    <row r="33" spans="1:11" x14ac:dyDescent="0.25">
      <c r="A33" t="s">
        <v>28</v>
      </c>
      <c r="B33" t="s">
        <v>53</v>
      </c>
      <c r="C33" s="11">
        <v>496542</v>
      </c>
      <c r="D33" s="11"/>
      <c r="E33" s="11">
        <v>64775</v>
      </c>
      <c r="F33" s="4">
        <f t="shared" si="6"/>
        <v>0.13045220746684066</v>
      </c>
      <c r="G33" s="4">
        <f t="shared" si="7"/>
        <v>8.1508140306999106E-3</v>
      </c>
      <c r="H33" s="11">
        <v>465452</v>
      </c>
      <c r="I33" s="11">
        <v>491763</v>
      </c>
      <c r="J33" s="11">
        <v>3328</v>
      </c>
      <c r="K33" s="11">
        <v>5092</v>
      </c>
    </row>
    <row r="34" spans="1:11" x14ac:dyDescent="0.25">
      <c r="A34" t="s">
        <v>29</v>
      </c>
      <c r="B34" t="s">
        <v>54</v>
      </c>
      <c r="C34" s="11">
        <v>491406</v>
      </c>
      <c r="D34" s="11"/>
      <c r="E34" s="11">
        <v>104083</v>
      </c>
      <c r="F34" s="4">
        <f t="shared" si="6"/>
        <v>0.21180653064879143</v>
      </c>
      <c r="G34" s="4">
        <f t="shared" si="7"/>
        <v>1.3097046341294308E-2</v>
      </c>
      <c r="H34" s="11">
        <v>482741</v>
      </c>
      <c r="I34" s="11">
        <v>695765</v>
      </c>
      <c r="J34" s="11">
        <v>0</v>
      </c>
      <c r="K34" s="11">
        <v>52517</v>
      </c>
    </row>
    <row r="35" spans="1:11" x14ac:dyDescent="0.25">
      <c r="A35" t="s">
        <v>30</v>
      </c>
      <c r="B35" t="s">
        <v>55</v>
      </c>
      <c r="C35" s="11">
        <v>477982</v>
      </c>
      <c r="D35" s="11"/>
      <c r="E35" s="11">
        <v>68515</v>
      </c>
      <c r="F35" s="4">
        <f t="shared" si="6"/>
        <v>0.14334221790778731</v>
      </c>
      <c r="G35" s="4">
        <f t="shared" si="7"/>
        <v>8.6214283799830854E-3</v>
      </c>
      <c r="H35" s="11">
        <v>477964</v>
      </c>
      <c r="I35" s="11">
        <v>731134</v>
      </c>
      <c r="J35" s="11">
        <v>29088</v>
      </c>
      <c r="K35" s="11">
        <v>42048</v>
      </c>
    </row>
    <row r="36" spans="1:11" x14ac:dyDescent="0.25">
      <c r="A36" t="s">
        <v>31</v>
      </c>
      <c r="B36" t="s">
        <v>56</v>
      </c>
      <c r="C36" s="11">
        <v>367014</v>
      </c>
      <c r="D36" s="11"/>
      <c r="E36" s="11">
        <v>93512</v>
      </c>
      <c r="F36" s="4">
        <f t="shared" si="6"/>
        <v>0.25479137035644417</v>
      </c>
      <c r="G36" s="4">
        <f t="shared" si="7"/>
        <v>1.1766868724643921E-2</v>
      </c>
      <c r="H36" s="11">
        <v>351849</v>
      </c>
      <c r="I36" s="11">
        <v>903453</v>
      </c>
      <c r="J36" s="11">
        <v>68811</v>
      </c>
      <c r="K36" s="11">
        <v>4136</v>
      </c>
    </row>
    <row r="37" spans="1:11" x14ac:dyDescent="0.25">
      <c r="A37" t="s">
        <v>32</v>
      </c>
      <c r="B37" t="s">
        <v>57</v>
      </c>
      <c r="C37" s="11">
        <v>254610</v>
      </c>
      <c r="D37" s="11"/>
      <c r="E37" s="11">
        <v>73843</v>
      </c>
      <c r="F37" s="4">
        <f t="shared" si="6"/>
        <v>0.29002395821059662</v>
      </c>
      <c r="G37" s="4">
        <f t="shared" si="7"/>
        <v>9.2918650786410414E-3</v>
      </c>
      <c r="H37" s="11">
        <v>254128</v>
      </c>
      <c r="I37" s="11">
        <v>586684</v>
      </c>
      <c r="J37" s="11">
        <v>101040</v>
      </c>
      <c r="K37" s="11">
        <v>670</v>
      </c>
    </row>
    <row r="38" spans="1:11" x14ac:dyDescent="0.25">
      <c r="A38" t="s">
        <v>33</v>
      </c>
      <c r="B38" t="s">
        <v>58</v>
      </c>
      <c r="C38" s="11">
        <v>239101</v>
      </c>
      <c r="D38" s="11"/>
      <c r="E38" s="11">
        <v>65397</v>
      </c>
      <c r="F38" s="4">
        <f t="shared" si="6"/>
        <v>0.27351203048084283</v>
      </c>
      <c r="G38" s="4">
        <f t="shared" si="7"/>
        <v>8.229081978628823E-3</v>
      </c>
      <c r="H38" s="11">
        <v>211074</v>
      </c>
      <c r="I38" s="11">
        <v>253468</v>
      </c>
      <c r="J38" s="11">
        <v>0</v>
      </c>
      <c r="K38" s="11">
        <v>0</v>
      </c>
    </row>
    <row r="39" spans="1:11" x14ac:dyDescent="0.25">
      <c r="A39" t="s">
        <v>34</v>
      </c>
      <c r="B39" t="s">
        <v>59</v>
      </c>
      <c r="C39" s="11">
        <v>200770</v>
      </c>
      <c r="D39" s="11"/>
      <c r="E39" s="11">
        <v>34019</v>
      </c>
      <c r="F39" s="4">
        <f t="shared" si="6"/>
        <v>0.16944264581361757</v>
      </c>
      <c r="G39" s="4">
        <f t="shared" si="7"/>
        <v>4.2807030877712116E-3</v>
      </c>
      <c r="H39" s="11">
        <v>192805</v>
      </c>
      <c r="I39" s="11">
        <v>404077</v>
      </c>
      <c r="J39" s="11">
        <v>61448</v>
      </c>
      <c r="K39" s="11">
        <v>771</v>
      </c>
    </row>
    <row r="40" spans="1:11" x14ac:dyDescent="0.25">
      <c r="A40" t="s">
        <v>35</v>
      </c>
      <c r="B40" t="s">
        <v>60</v>
      </c>
      <c r="C40" s="11">
        <v>197548</v>
      </c>
      <c r="D40" s="11"/>
      <c r="E40" s="11">
        <v>45405</v>
      </c>
      <c r="F40" s="4">
        <f t="shared" si="6"/>
        <v>0.22984287363071254</v>
      </c>
      <c r="G40" s="4">
        <f t="shared" si="7"/>
        <v>5.7134343660969426E-3</v>
      </c>
      <c r="H40" s="11">
        <v>166639</v>
      </c>
      <c r="I40" s="11">
        <v>266535</v>
      </c>
      <c r="J40" s="11">
        <v>5784</v>
      </c>
      <c r="K40" s="11">
        <v>99</v>
      </c>
    </row>
    <row r="41" spans="1:11" x14ac:dyDescent="0.25">
      <c r="A41" t="s">
        <v>36</v>
      </c>
      <c r="B41" t="s">
        <v>61</v>
      </c>
      <c r="C41" s="11">
        <v>194807</v>
      </c>
      <c r="D41" s="11"/>
      <c r="E41" s="11">
        <v>36105</v>
      </c>
      <c r="F41" s="4">
        <f t="shared" si="6"/>
        <v>0.18533728254118179</v>
      </c>
      <c r="G41" s="4">
        <f t="shared" si="7"/>
        <v>4.5431901285746083E-3</v>
      </c>
      <c r="H41" s="11">
        <v>173535</v>
      </c>
      <c r="I41" s="11">
        <v>198114</v>
      </c>
      <c r="J41" s="11">
        <v>14536</v>
      </c>
      <c r="K41" s="11">
        <v>1114</v>
      </c>
    </row>
    <row r="42" spans="1:11" x14ac:dyDescent="0.25">
      <c r="A42" t="s">
        <v>37</v>
      </c>
      <c r="B42" t="s">
        <v>62</v>
      </c>
      <c r="C42" s="11">
        <v>133107</v>
      </c>
      <c r="D42" s="11"/>
      <c r="E42" s="11">
        <v>30975</v>
      </c>
      <c r="F42" s="4">
        <f t="shared" si="6"/>
        <v>0.23270752101692624</v>
      </c>
      <c r="G42" s="4">
        <f t="shared" si="7"/>
        <v>3.8976683072316437E-3</v>
      </c>
      <c r="H42" s="11">
        <v>131421</v>
      </c>
      <c r="I42" s="11">
        <v>147827</v>
      </c>
      <c r="J42" s="11">
        <v>0</v>
      </c>
      <c r="K42" s="11">
        <v>6</v>
      </c>
    </row>
    <row r="43" spans="1:11" x14ac:dyDescent="0.25">
      <c r="A43" t="s">
        <v>38</v>
      </c>
      <c r="B43" t="s">
        <v>63</v>
      </c>
      <c r="C43" s="11">
        <v>125424</v>
      </c>
      <c r="D43" s="11"/>
      <c r="E43" s="11">
        <v>51881</v>
      </c>
      <c r="F43" s="4">
        <f t="shared" si="6"/>
        <v>0.41364491644342388</v>
      </c>
      <c r="G43" s="4">
        <f t="shared" si="7"/>
        <v>6.5283270200963651E-3</v>
      </c>
      <c r="H43" s="11">
        <v>123307</v>
      </c>
      <c r="I43" s="11">
        <v>293601</v>
      </c>
      <c r="J43" s="11">
        <v>10812</v>
      </c>
      <c r="K43" s="11">
        <v>5862</v>
      </c>
    </row>
    <row r="44" spans="1:11" x14ac:dyDescent="0.25">
      <c r="A44" t="s">
        <v>39</v>
      </c>
      <c r="B44" t="s">
        <v>64</v>
      </c>
      <c r="C44" s="11">
        <v>37379</v>
      </c>
      <c r="D44" s="11"/>
      <c r="E44" s="11">
        <v>1046</v>
      </c>
      <c r="F44" s="4">
        <f t="shared" si="6"/>
        <v>2.7983627170336284E-2</v>
      </c>
      <c r="G44" s="4">
        <f t="shared" si="7"/>
        <v>1.3162101854283454E-4</v>
      </c>
      <c r="H44" s="11">
        <v>37375</v>
      </c>
      <c r="I44" s="11">
        <v>121943</v>
      </c>
      <c r="J44" s="11">
        <v>0</v>
      </c>
      <c r="K44" s="11">
        <v>4410</v>
      </c>
    </row>
    <row r="45" spans="1:11" x14ac:dyDescent="0.25">
      <c r="A45" t="s">
        <v>25</v>
      </c>
      <c r="B45" t="s">
        <v>65</v>
      </c>
      <c r="C45" s="11">
        <v>420</v>
      </c>
      <c r="D45" s="11"/>
      <c r="E45" s="11">
        <v>88</v>
      </c>
      <c r="F45" s="4">
        <f t="shared" si="6"/>
        <v>0.20952380952380953</v>
      </c>
      <c r="G45" s="4">
        <f t="shared" si="7"/>
        <v>1.1073278806662943E-5</v>
      </c>
      <c r="H45" s="11">
        <v>398</v>
      </c>
      <c r="I45" s="11">
        <v>2991</v>
      </c>
      <c r="J45" s="11">
        <v>188</v>
      </c>
      <c r="K45" s="11">
        <v>10</v>
      </c>
    </row>
    <row r="46" spans="1:11" x14ac:dyDescent="0.25">
      <c r="A46" t="s">
        <v>40</v>
      </c>
      <c r="B46" t="s">
        <v>66</v>
      </c>
      <c r="C46" s="11">
        <v>86</v>
      </c>
      <c r="D46" s="11"/>
      <c r="E46" s="11">
        <v>86</v>
      </c>
      <c r="F46" s="4">
        <f t="shared" si="6"/>
        <v>1</v>
      </c>
      <c r="G46" s="4">
        <f t="shared" si="7"/>
        <v>1.0821613379238786E-5</v>
      </c>
      <c r="H46" s="11">
        <v>0</v>
      </c>
      <c r="I46" s="11">
        <v>0</v>
      </c>
      <c r="J46" s="11">
        <v>0</v>
      </c>
      <c r="K46" s="11">
        <v>0</v>
      </c>
    </row>
    <row r="47" spans="1:11" s="9" customFormat="1" ht="60" x14ac:dyDescent="0.25">
      <c r="A47" s="6" t="s">
        <v>11</v>
      </c>
      <c r="B47" s="6"/>
      <c r="C47" s="6" t="s">
        <v>12</v>
      </c>
      <c r="D47" s="6" t="s">
        <v>13</v>
      </c>
      <c r="E47" s="7" t="s">
        <v>14</v>
      </c>
      <c r="F47" s="8"/>
      <c r="G47" s="8"/>
    </row>
    <row r="48" spans="1:11" x14ac:dyDescent="0.25">
      <c r="A48" s="2"/>
      <c r="B48" s="2"/>
      <c r="C48" s="2"/>
      <c r="D48" s="2"/>
      <c r="E48" s="3"/>
    </row>
    <row r="49" spans="1:7" s="2" customFormat="1" x14ac:dyDescent="0.25">
      <c r="A49" s="2" t="s">
        <v>1</v>
      </c>
      <c r="D49" s="10">
        <v>13501010</v>
      </c>
      <c r="E49" s="4">
        <f t="shared" ref="E49:E71" si="8">D49/$D$49</f>
        <v>1</v>
      </c>
      <c r="F49" s="3"/>
      <c r="G49" s="3"/>
    </row>
    <row r="50" spans="1:7" x14ac:dyDescent="0.25">
      <c r="C50">
        <v>1</v>
      </c>
      <c r="D50" s="11">
        <v>7947059</v>
      </c>
      <c r="E50" s="4">
        <f t="shared" si="8"/>
        <v>0.58862699901711057</v>
      </c>
    </row>
    <row r="51" spans="1:7" x14ac:dyDescent="0.25">
      <c r="C51">
        <v>2</v>
      </c>
      <c r="D51" s="11">
        <v>2815858</v>
      </c>
      <c r="E51" s="4">
        <f t="shared" si="8"/>
        <v>0.20856647021222857</v>
      </c>
    </row>
    <row r="52" spans="1:7" x14ac:dyDescent="0.25">
      <c r="C52">
        <v>3</v>
      </c>
      <c r="D52" s="11">
        <v>1112428</v>
      </c>
      <c r="E52" s="4">
        <f t="shared" si="8"/>
        <v>8.2395909639352907E-2</v>
      </c>
    </row>
    <row r="53" spans="1:7" x14ac:dyDescent="0.25">
      <c r="C53">
        <v>4</v>
      </c>
      <c r="D53" s="11">
        <v>581304</v>
      </c>
      <c r="E53" s="4">
        <f t="shared" si="8"/>
        <v>4.3056334303878008E-2</v>
      </c>
    </row>
    <row r="54" spans="1:7" x14ac:dyDescent="0.25">
      <c r="C54">
        <v>5</v>
      </c>
      <c r="D54" s="11">
        <v>371153</v>
      </c>
      <c r="E54" s="4">
        <f t="shared" si="8"/>
        <v>2.7490758098838532E-2</v>
      </c>
    </row>
    <row r="55" spans="1:7" x14ac:dyDescent="0.25">
      <c r="C55">
        <v>6</v>
      </c>
      <c r="D55" s="11">
        <v>211055</v>
      </c>
      <c r="E55" s="4">
        <f t="shared" si="8"/>
        <v>1.5632534158555544E-2</v>
      </c>
    </row>
    <row r="56" spans="1:7" x14ac:dyDescent="0.25">
      <c r="C56">
        <v>7</v>
      </c>
      <c r="D56" s="11">
        <v>157588</v>
      </c>
      <c r="E56" s="4">
        <f t="shared" si="8"/>
        <v>1.1672311923330181E-2</v>
      </c>
    </row>
    <row r="57" spans="1:7" x14ac:dyDescent="0.25">
      <c r="C57">
        <v>8</v>
      </c>
      <c r="D57" s="11">
        <v>123029</v>
      </c>
      <c r="E57" s="4">
        <f t="shared" si="8"/>
        <v>9.112577503460853E-3</v>
      </c>
    </row>
    <row r="58" spans="1:7" x14ac:dyDescent="0.25">
      <c r="C58">
        <v>9</v>
      </c>
      <c r="D58" s="11">
        <v>82855</v>
      </c>
      <c r="E58" s="4">
        <f t="shared" si="8"/>
        <v>6.1369482727588525E-3</v>
      </c>
    </row>
    <row r="59" spans="1:7" x14ac:dyDescent="0.25">
      <c r="C59">
        <v>10</v>
      </c>
      <c r="D59" s="11">
        <v>50553</v>
      </c>
      <c r="E59" s="4">
        <f t="shared" si="8"/>
        <v>3.7443865310817486E-3</v>
      </c>
    </row>
    <row r="60" spans="1:7" x14ac:dyDescent="0.25">
      <c r="C60">
        <v>11</v>
      </c>
      <c r="D60" s="11">
        <v>23576</v>
      </c>
      <c r="E60" s="4">
        <f t="shared" si="8"/>
        <v>1.7462397257686647E-3</v>
      </c>
    </row>
    <row r="61" spans="1:7" x14ac:dyDescent="0.25">
      <c r="C61">
        <v>12</v>
      </c>
      <c r="D61" s="11">
        <v>11043</v>
      </c>
      <c r="E61" s="4">
        <f t="shared" si="8"/>
        <v>8.1793880605969484E-4</v>
      </c>
    </row>
    <row r="62" spans="1:7" x14ac:dyDescent="0.25">
      <c r="C62">
        <v>13</v>
      </c>
      <c r="D62" s="11">
        <v>5625</v>
      </c>
      <c r="E62" s="4">
        <f t="shared" si="8"/>
        <v>4.1663549615917624E-4</v>
      </c>
    </row>
    <row r="63" spans="1:7" x14ac:dyDescent="0.25">
      <c r="C63">
        <v>14</v>
      </c>
      <c r="D63" s="11">
        <v>3191</v>
      </c>
      <c r="E63" s="4">
        <f t="shared" si="8"/>
        <v>2.3635268768781002E-4</v>
      </c>
    </row>
    <row r="64" spans="1:7" x14ac:dyDescent="0.25">
      <c r="C64">
        <v>15</v>
      </c>
      <c r="D64" s="11">
        <v>1928</v>
      </c>
      <c r="E64" s="4">
        <f t="shared" si="8"/>
        <v>1.4280413095020298E-4</v>
      </c>
    </row>
    <row r="65" spans="3:5" x14ac:dyDescent="0.25">
      <c r="C65">
        <v>16</v>
      </c>
      <c r="D65" s="11">
        <v>1163</v>
      </c>
      <c r="E65" s="4">
        <f t="shared" si="8"/>
        <v>8.6141703472555016E-5</v>
      </c>
    </row>
    <row r="66" spans="3:5" x14ac:dyDescent="0.25">
      <c r="C66">
        <v>17</v>
      </c>
      <c r="D66" s="11">
        <v>700</v>
      </c>
      <c r="E66" s="4">
        <f t="shared" si="8"/>
        <v>5.1847972855364152E-5</v>
      </c>
    </row>
    <row r="67" spans="3:5" x14ac:dyDescent="0.25">
      <c r="C67">
        <v>18</v>
      </c>
      <c r="D67" s="11">
        <v>405</v>
      </c>
      <c r="E67" s="4">
        <f t="shared" si="8"/>
        <v>2.9997755723460689E-5</v>
      </c>
    </row>
    <row r="68" spans="3:5" x14ac:dyDescent="0.25">
      <c r="C68">
        <v>19</v>
      </c>
      <c r="D68" s="11">
        <v>229</v>
      </c>
      <c r="E68" s="4">
        <f t="shared" si="8"/>
        <v>1.6961693976969131E-5</v>
      </c>
    </row>
    <row r="69" spans="3:5" x14ac:dyDescent="0.25">
      <c r="C69">
        <v>20</v>
      </c>
      <c r="D69" s="11">
        <v>112</v>
      </c>
      <c r="E69" s="4">
        <f t="shared" si="8"/>
        <v>8.2956756568582644E-6</v>
      </c>
    </row>
    <row r="70" spans="3:5" x14ac:dyDescent="0.25">
      <c r="C70">
        <v>21</v>
      </c>
      <c r="D70">
        <v>48</v>
      </c>
      <c r="E70" s="4">
        <f t="shared" si="8"/>
        <v>3.5552895672249707E-6</v>
      </c>
    </row>
    <row r="71" spans="3:5" x14ac:dyDescent="0.25">
      <c r="C71">
        <v>22</v>
      </c>
      <c r="D71">
        <v>17</v>
      </c>
      <c r="E71" s="4">
        <f t="shared" si="8"/>
        <v>1.2591650550588437E-6</v>
      </c>
    </row>
    <row r="72" spans="3:5" x14ac:dyDescent="0.25">
      <c r="C72">
        <v>23</v>
      </c>
      <c r="D72">
        <v>13</v>
      </c>
      <c r="E72" s="4">
        <f t="shared" ref="E72:E83" si="9">D72/$D$49</f>
        <v>9.6289092445676276E-7</v>
      </c>
    </row>
    <row r="73" spans="3:5" x14ac:dyDescent="0.25">
      <c r="C73">
        <v>24</v>
      </c>
      <c r="D73">
        <v>8</v>
      </c>
      <c r="E73" s="4">
        <f t="shared" si="9"/>
        <v>5.9254826120416171E-7</v>
      </c>
    </row>
    <row r="74" spans="3:5" x14ac:dyDescent="0.25">
      <c r="C74">
        <v>25</v>
      </c>
      <c r="D74">
        <v>6</v>
      </c>
      <c r="E74" s="4">
        <f t="shared" si="9"/>
        <v>4.4441119590312134E-7</v>
      </c>
    </row>
    <row r="75" spans="3:5" x14ac:dyDescent="0.25">
      <c r="C75">
        <v>26</v>
      </c>
      <c r="D75">
        <v>1</v>
      </c>
      <c r="E75" s="4">
        <f t="shared" si="9"/>
        <v>7.4068532650520214E-8</v>
      </c>
    </row>
    <row r="76" spans="3:5" x14ac:dyDescent="0.25">
      <c r="C76">
        <v>27</v>
      </c>
      <c r="D76">
        <v>5</v>
      </c>
      <c r="E76" s="4">
        <f t="shared" si="9"/>
        <v>3.703426632526011E-7</v>
      </c>
    </row>
    <row r="77" spans="3:5" x14ac:dyDescent="0.25">
      <c r="C77">
        <v>28</v>
      </c>
      <c r="D77">
        <v>3</v>
      </c>
      <c r="E77" s="4">
        <f t="shared" si="9"/>
        <v>2.2220559795156067E-7</v>
      </c>
    </row>
    <row r="78" spans="3:5" x14ac:dyDescent="0.25">
      <c r="C78">
        <v>29</v>
      </c>
      <c r="D78">
        <v>3</v>
      </c>
      <c r="E78" s="4">
        <f t="shared" si="9"/>
        <v>2.2220559795156067E-7</v>
      </c>
    </row>
    <row r="79" spans="3:5" x14ac:dyDescent="0.25">
      <c r="C79">
        <v>30</v>
      </c>
      <c r="D79">
        <v>1</v>
      </c>
      <c r="E79" s="4">
        <f t="shared" si="9"/>
        <v>7.4068532650520214E-8</v>
      </c>
    </row>
    <row r="80" spans="3:5" x14ac:dyDescent="0.25">
      <c r="C80">
        <v>31</v>
      </c>
      <c r="D80">
        <v>2</v>
      </c>
      <c r="E80" s="4">
        <f t="shared" si="9"/>
        <v>1.4813706530104043E-7</v>
      </c>
    </row>
    <row r="81" spans="3:5" x14ac:dyDescent="0.25">
      <c r="C81">
        <v>32</v>
      </c>
      <c r="D81">
        <v>2</v>
      </c>
      <c r="E81" s="4">
        <f t="shared" si="9"/>
        <v>1.4813706530104043E-7</v>
      </c>
    </row>
    <row r="82" spans="3:5" x14ac:dyDescent="0.25">
      <c r="C82">
        <v>33</v>
      </c>
      <c r="D82">
        <v>1</v>
      </c>
      <c r="E82" s="4">
        <f t="shared" si="9"/>
        <v>7.4068532650520214E-8</v>
      </c>
    </row>
    <row r="83" spans="3:5" x14ac:dyDescent="0.25">
      <c r="C83">
        <v>35</v>
      </c>
      <c r="D83">
        <v>1</v>
      </c>
      <c r="E83" s="4">
        <f t="shared" si="9"/>
        <v>7.4068532650520214E-8</v>
      </c>
    </row>
    <row r="84" spans="3:5" x14ac:dyDescent="0.25">
      <c r="C84">
        <v>36</v>
      </c>
      <c r="D84">
        <v>1</v>
      </c>
      <c r="E84" s="4">
        <f t="shared" ref="E84:E120" si="10">D84/$D$49</f>
        <v>7.4068532650520214E-8</v>
      </c>
    </row>
    <row r="85" spans="3:5" x14ac:dyDescent="0.25">
      <c r="C85">
        <v>39</v>
      </c>
      <c r="D85">
        <v>1</v>
      </c>
      <c r="E85" s="4">
        <f t="shared" si="10"/>
        <v>7.4068532650520214E-8</v>
      </c>
    </row>
    <row r="86" spans="3:5" x14ac:dyDescent="0.25">
      <c r="C86">
        <v>40</v>
      </c>
      <c r="D86">
        <v>2</v>
      </c>
      <c r="E86" s="4">
        <f t="shared" si="10"/>
        <v>1.4813706530104043E-7</v>
      </c>
    </row>
    <row r="87" spans="3:5" x14ac:dyDescent="0.25">
      <c r="C87">
        <v>42</v>
      </c>
      <c r="D87">
        <v>3</v>
      </c>
      <c r="E87" s="4">
        <f t="shared" si="10"/>
        <v>2.2220559795156067E-7</v>
      </c>
    </row>
    <row r="88" spans="3:5" x14ac:dyDescent="0.25">
      <c r="C88">
        <v>43</v>
      </c>
      <c r="D88">
        <v>1</v>
      </c>
      <c r="E88" s="4">
        <f t="shared" si="10"/>
        <v>7.4068532650520214E-8</v>
      </c>
    </row>
    <row r="89" spans="3:5" x14ac:dyDescent="0.25">
      <c r="C89">
        <v>44</v>
      </c>
      <c r="D89">
        <v>1</v>
      </c>
      <c r="E89" s="4">
        <f t="shared" si="10"/>
        <v>7.4068532650520214E-8</v>
      </c>
    </row>
    <row r="90" spans="3:5" x14ac:dyDescent="0.25">
      <c r="C90">
        <v>46</v>
      </c>
      <c r="D90">
        <v>1</v>
      </c>
      <c r="E90" s="4">
        <f t="shared" si="10"/>
        <v>7.4068532650520214E-8</v>
      </c>
    </row>
    <row r="91" spans="3:5" x14ac:dyDescent="0.25">
      <c r="C91">
        <v>47</v>
      </c>
      <c r="D91">
        <v>2</v>
      </c>
      <c r="E91" s="4">
        <f t="shared" si="10"/>
        <v>1.4813706530104043E-7</v>
      </c>
    </row>
    <row r="92" spans="3:5" x14ac:dyDescent="0.25">
      <c r="C92">
        <v>48</v>
      </c>
      <c r="D92">
        <v>1</v>
      </c>
      <c r="E92" s="4">
        <f t="shared" si="10"/>
        <v>7.4068532650520214E-8</v>
      </c>
    </row>
    <row r="93" spans="3:5" x14ac:dyDescent="0.25">
      <c r="C93">
        <v>49</v>
      </c>
      <c r="D93" s="11">
        <v>2</v>
      </c>
      <c r="E93" s="4">
        <f t="shared" si="10"/>
        <v>1.4813706530104043E-7</v>
      </c>
    </row>
    <row r="94" spans="3:5" x14ac:dyDescent="0.25">
      <c r="C94">
        <v>51</v>
      </c>
      <c r="D94">
        <v>1</v>
      </c>
      <c r="E94" s="4">
        <f t="shared" si="10"/>
        <v>7.4068532650520214E-8</v>
      </c>
    </row>
    <row r="95" spans="3:5" x14ac:dyDescent="0.25">
      <c r="C95">
        <v>59</v>
      </c>
      <c r="D95">
        <v>2</v>
      </c>
      <c r="E95" s="4">
        <f t="shared" si="10"/>
        <v>1.4813706530104043E-7</v>
      </c>
    </row>
    <row r="96" spans="3:5" x14ac:dyDescent="0.25">
      <c r="C96">
        <v>60</v>
      </c>
      <c r="D96">
        <v>1</v>
      </c>
      <c r="E96" s="4">
        <f t="shared" si="10"/>
        <v>7.4068532650520214E-8</v>
      </c>
    </row>
    <row r="97" spans="3:5" x14ac:dyDescent="0.25">
      <c r="C97">
        <v>66</v>
      </c>
      <c r="D97">
        <v>1</v>
      </c>
      <c r="E97" s="4">
        <f t="shared" si="10"/>
        <v>7.4068532650520214E-8</v>
      </c>
    </row>
    <row r="98" spans="3:5" x14ac:dyDescent="0.25">
      <c r="C98">
        <v>69</v>
      </c>
      <c r="D98">
        <v>1</v>
      </c>
      <c r="E98" s="4">
        <f t="shared" si="10"/>
        <v>7.4068532650520214E-8</v>
      </c>
    </row>
    <row r="99" spans="3:5" x14ac:dyDescent="0.25">
      <c r="C99">
        <v>73</v>
      </c>
      <c r="D99">
        <v>1</v>
      </c>
      <c r="E99" s="4">
        <f t="shared" si="10"/>
        <v>7.4068532650520214E-8</v>
      </c>
    </row>
    <row r="100" spans="3:5" x14ac:dyDescent="0.25">
      <c r="C100">
        <v>74</v>
      </c>
      <c r="D100">
        <v>1</v>
      </c>
      <c r="E100" s="4">
        <f t="shared" si="10"/>
        <v>7.4068532650520214E-8</v>
      </c>
    </row>
    <row r="101" spans="3:5" x14ac:dyDescent="0.25">
      <c r="C101">
        <v>76</v>
      </c>
      <c r="D101">
        <v>2</v>
      </c>
      <c r="E101" s="4">
        <f t="shared" si="10"/>
        <v>1.4813706530104043E-7</v>
      </c>
    </row>
    <row r="102" spans="3:5" x14ac:dyDescent="0.25">
      <c r="C102">
        <v>83</v>
      </c>
      <c r="D102">
        <v>1</v>
      </c>
      <c r="E102" s="4">
        <f t="shared" si="10"/>
        <v>7.4068532650520214E-8</v>
      </c>
    </row>
    <row r="103" spans="3:5" x14ac:dyDescent="0.25">
      <c r="C103">
        <v>90</v>
      </c>
      <c r="D103">
        <v>1</v>
      </c>
      <c r="E103" s="4">
        <f t="shared" si="10"/>
        <v>7.4068532650520214E-8</v>
      </c>
    </row>
    <row r="104" spans="3:5" x14ac:dyDescent="0.25">
      <c r="C104">
        <v>91</v>
      </c>
      <c r="D104">
        <v>1</v>
      </c>
      <c r="E104" s="4">
        <f t="shared" si="10"/>
        <v>7.4068532650520214E-8</v>
      </c>
    </row>
    <row r="105" spans="3:5" x14ac:dyDescent="0.25">
      <c r="C105">
        <v>94</v>
      </c>
      <c r="D105">
        <v>1</v>
      </c>
      <c r="E105" s="4">
        <f t="shared" si="10"/>
        <v>7.4068532650520214E-8</v>
      </c>
    </row>
    <row r="106" spans="3:5" x14ac:dyDescent="0.25">
      <c r="C106">
        <v>99</v>
      </c>
      <c r="D106">
        <v>1</v>
      </c>
      <c r="E106" s="4">
        <f t="shared" si="10"/>
        <v>7.4068532650520214E-8</v>
      </c>
    </row>
    <row r="107" spans="3:5" x14ac:dyDescent="0.25">
      <c r="C107">
        <v>100</v>
      </c>
      <c r="D107">
        <v>2</v>
      </c>
      <c r="E107" s="4">
        <f t="shared" si="10"/>
        <v>1.4813706530104043E-7</v>
      </c>
    </row>
    <row r="108" spans="3:5" x14ac:dyDescent="0.25">
      <c r="C108">
        <v>104</v>
      </c>
      <c r="D108">
        <v>1</v>
      </c>
      <c r="E108" s="4">
        <f t="shared" si="10"/>
        <v>7.4068532650520214E-8</v>
      </c>
    </row>
    <row r="109" spans="3:5" x14ac:dyDescent="0.25">
      <c r="C109">
        <v>112</v>
      </c>
      <c r="D109">
        <v>1</v>
      </c>
      <c r="E109" s="4">
        <f t="shared" si="10"/>
        <v>7.4068532650520214E-8</v>
      </c>
    </row>
    <row r="110" spans="3:5" x14ac:dyDescent="0.25">
      <c r="C110">
        <v>114</v>
      </c>
      <c r="D110">
        <v>1</v>
      </c>
      <c r="E110" s="4">
        <f t="shared" si="10"/>
        <v>7.4068532650520214E-8</v>
      </c>
    </row>
    <row r="111" spans="3:5" x14ac:dyDescent="0.25">
      <c r="C111">
        <v>125</v>
      </c>
      <c r="D111">
        <v>1</v>
      </c>
      <c r="E111" s="4">
        <f t="shared" si="10"/>
        <v>7.4068532650520214E-8</v>
      </c>
    </row>
    <row r="112" spans="3:5" x14ac:dyDescent="0.25">
      <c r="C112">
        <v>127</v>
      </c>
      <c r="D112">
        <v>1</v>
      </c>
      <c r="E112" s="4">
        <f t="shared" si="10"/>
        <v>7.4068532650520214E-8</v>
      </c>
    </row>
    <row r="113" spans="3:5" x14ac:dyDescent="0.25">
      <c r="C113">
        <v>131</v>
      </c>
      <c r="D113">
        <v>1</v>
      </c>
      <c r="E113" s="4">
        <f t="shared" si="10"/>
        <v>7.4068532650520214E-8</v>
      </c>
    </row>
    <row r="114" spans="3:5" x14ac:dyDescent="0.25">
      <c r="C114">
        <v>152</v>
      </c>
      <c r="D114">
        <v>1</v>
      </c>
      <c r="E114" s="4">
        <f t="shared" si="10"/>
        <v>7.4068532650520214E-8</v>
      </c>
    </row>
    <row r="115" spans="3:5" x14ac:dyDescent="0.25">
      <c r="C115">
        <v>182</v>
      </c>
      <c r="D115">
        <v>1</v>
      </c>
      <c r="E115" s="4">
        <f t="shared" si="10"/>
        <v>7.4068532650520214E-8</v>
      </c>
    </row>
    <row r="116" spans="3:5" x14ac:dyDescent="0.25">
      <c r="C116">
        <v>268</v>
      </c>
      <c r="D116">
        <v>1</v>
      </c>
      <c r="E116" s="4">
        <f t="shared" si="10"/>
        <v>7.4068532650520214E-8</v>
      </c>
    </row>
    <row r="117" spans="3:5" x14ac:dyDescent="0.25">
      <c r="C117">
        <v>270</v>
      </c>
      <c r="D117">
        <v>1</v>
      </c>
      <c r="E117" s="4">
        <f t="shared" si="10"/>
        <v>7.4068532650520214E-8</v>
      </c>
    </row>
    <row r="118" spans="3:5" x14ac:dyDescent="0.25">
      <c r="C118">
        <v>351</v>
      </c>
      <c r="D118">
        <v>1</v>
      </c>
      <c r="E118" s="4">
        <f t="shared" si="10"/>
        <v>7.4068532650520214E-8</v>
      </c>
    </row>
    <row r="119" spans="3:5" x14ac:dyDescent="0.25">
      <c r="C119">
        <v>431</v>
      </c>
      <c r="D119">
        <v>1</v>
      </c>
      <c r="E119" s="4">
        <f t="shared" si="10"/>
        <v>7.4068532650520214E-8</v>
      </c>
    </row>
    <row r="120" spans="3:5" x14ac:dyDescent="0.25">
      <c r="C120">
        <v>1059</v>
      </c>
      <c r="D120">
        <v>1</v>
      </c>
      <c r="E120" s="4">
        <f t="shared" si="10"/>
        <v>7.4068532650520214E-8</v>
      </c>
    </row>
    <row r="121" spans="3:5" x14ac:dyDescent="0.25">
      <c r="D121" s="11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Rose Nelson</cp:lastModifiedBy>
  <cp:lastPrinted>2013-05-15T22:24:33Z</cp:lastPrinted>
  <dcterms:created xsi:type="dcterms:W3CDTF">2013-05-08T21:48:37Z</dcterms:created>
  <dcterms:modified xsi:type="dcterms:W3CDTF">2014-10-10T17:26:14Z</dcterms:modified>
</cp:coreProperties>
</file>