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bookViews>
    <workbookView xWindow="0" yWindow="0" windowWidth="28800" windowHeight="141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22" i="1" l="1"/>
  <c r="G23" i="1"/>
  <c r="F22" i="1"/>
  <c r="F23" i="1"/>
  <c r="F4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6" i="1"/>
  <c r="G5" i="1"/>
  <c r="F5" i="1"/>
  <c r="F6" i="1"/>
  <c r="F7" i="1"/>
  <c r="F8" i="1"/>
  <c r="F9" i="1"/>
  <c r="F10" i="1"/>
  <c r="F11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<sst xmlns="http://schemas.openxmlformats.org/spreadsheetml/2006/main" count="53" uniqueCount="53">
  <si>
    <t>TOTAL</t>
  </si>
  <si>
    <t>SITE CODE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</si>
  <si>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</si>
  <si>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</si>
  <si>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</si>
  <si>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</si>
  <si>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</si>
  <si>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</si>
  <si>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</si>
  <si>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TOTAL MASTER BIB RECS</t>
  </si>
  <si>
    <t>UC BOULDER</t>
  </si>
  <si>
    <t>WYOMING</t>
  </si>
  <si>
    <t>CRL</t>
  </si>
  <si>
    <t>MARMOT</t>
  </si>
  <si>
    <t>AURARIA</t>
  </si>
  <si>
    <t>UNC</t>
  </si>
  <si>
    <t>COLO COLLEGE</t>
  </si>
  <si>
    <t>UC COLO SPRINGS</t>
  </si>
  <si>
    <t>REGIS</t>
  </si>
  <si>
    <t>CSM</t>
  </si>
  <si>
    <t>DENVER PUBLIC</t>
  </si>
  <si>
    <t>JEFF PUBLIC</t>
  </si>
  <si>
    <t>HPLD</t>
  </si>
  <si>
    <t>BOULDER LAW</t>
  </si>
  <si>
    <t>AURORA</t>
  </si>
  <si>
    <t>FORT COLLINS</t>
  </si>
  <si>
    <t>ARAPAHOE</t>
  </si>
  <si>
    <t>CO PUBLICATIONS</t>
  </si>
  <si>
    <t>9cubp</t>
  </si>
  <si>
    <t>9uwyp</t>
  </si>
  <si>
    <t>codcb</t>
  </si>
  <si>
    <t>cr0zz</t>
  </si>
  <si>
    <t>9mscp</t>
  </si>
  <si>
    <t>9aurp</t>
  </si>
  <si>
    <t>9uncp</t>
  </si>
  <si>
    <t>9cocp</t>
  </si>
  <si>
    <t>9uccp</t>
  </si>
  <si>
    <t>9rgsp</t>
  </si>
  <si>
    <t>9bblp</t>
  </si>
  <si>
    <t>9csmp</t>
  </si>
  <si>
    <t>denvp</t>
  </si>
  <si>
    <t>9jcpp</t>
  </si>
  <si>
    <t>hpld0</t>
  </si>
  <si>
    <t>9culp</t>
  </si>
  <si>
    <t>9arrp</t>
  </si>
  <si>
    <t>9fcpp</t>
  </si>
  <si>
    <t>9arap</t>
  </si>
  <si>
    <t>9cspu</t>
  </si>
  <si>
    <t>SITE/CONSORTIUM</t>
  </si>
  <si>
    <t>TOTAL BIB RECS LOADED FROM SERVER</t>
  </si>
  <si>
    <t>INN-Reach October  2018 Quarterly Bib and Item Statistics</t>
  </si>
  <si>
    <t>NON-III LIBRARIES</t>
  </si>
  <si>
    <t>FLC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</si>
</sst>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" fontId="0" fillId="0" borderId="0" xfId="0" applyNumberFormat="1"/>
    <xf numFmtId="0" fontId="16" fillId="0" borderId="0" xfId="0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C29" sqref="C29"/>
    </sheetView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ht="18.75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5" customFormat="1" ht="75" x14ac:dyDescent="0.25">
      <c r="A2" s="5" t="s">
        <v>48</v>
      </c>
      <c r="B2" s="5" t="s">
        <v>1</v>
      </c>
      <c r="C2" s="5" t="s">
        <v>49</v>
      </c>
      <c r="D2" s="5" t="s">
        <v>9</v>
      </c>
      <c r="E2" s="6" t="s">
        <v>2</v>
      </c>
      <c r="F2" s="6" t="s">
        <v>3</v>
      </c>
      <c r="G2" s="6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4" spans="1:11" s="2" customFormat="1" x14ac:dyDescent="0.25">
      <c r="A4" s="2" t="s">
        <v>0</v>
      </c>
      <c r="C4" s="9">
        <v>25825835</v>
      </c>
      <c r="D4" s="9">
        <v>14531796</v>
      </c>
      <c r="E4" s="9">
        <v>9494535</v>
      </c>
      <c r="F4" s="4">
        <f>E4/D4</f>
        <v>0.65336280525820756</v>
      </c>
      <c r="G4" s="4">
        <v>1</v>
      </c>
      <c r="H4" s="9">
        <v>21519213</v>
      </c>
      <c r="I4" s="9">
        <v>33863842</v>
      </c>
      <c r="J4" s="9">
        <v>2105489</v>
      </c>
      <c r="K4" s="9">
        <v>678050</v>
      </c>
    </row>
    <row r="5" spans="1:11" x14ac:dyDescent="0.25">
      <c r="A5" t="s">
        <v>10</v>
      </c>
      <c r="B5" t="s">
        <v>28</v>
      </c>
      <c r="C5" s="10">
        <v>6064965</v>
      </c>
      <c r="D5" s="10"/>
      <c r="E5" s="10">
        <v>2684888</v>
      </c>
      <c r="F5" s="3">
        <f>E5/C5</f>
        <v>0.4426881276314043</v>
      </c>
      <c r="G5" s="3">
        <f>E5/$E$4</f>
        <v>0.28278246380681099</v>
      </c>
      <c r="H5" s="10">
        <v>5815084</v>
      </c>
      <c r="I5" s="10">
        <v>7512656</v>
      </c>
      <c r="J5" s="10">
        <v>689301</v>
      </c>
      <c r="K5" s="10">
        <v>483432</v>
      </c>
    </row>
    <row r="6" spans="1:11" x14ac:dyDescent="0.25">
      <c r="A6" t="s">
        <v>11</v>
      </c>
      <c r="B6" t="s">
        <v>29</v>
      </c>
      <c r="C6" s="10">
        <v>5100357</v>
      </c>
      <c r="D6" s="10"/>
      <c r="E6" s="10">
        <v>2075502</v>
      </c>
      <c r="F6" s="3">
        <f t="shared" ref="F6:F11" si="0">E6/C6</f>
        <v>0.40693269118220549</v>
      </c>
      <c r="G6" s="3">
        <f>E6/$E$4</f>
        <v>0.21859964706012458</v>
      </c>
      <c r="H6" s="10">
        <v>1785958</v>
      </c>
      <c r="I6" s="10">
        <v>2597887</v>
      </c>
      <c r="J6" s="10">
        <v>23126</v>
      </c>
      <c r="K6" s="10">
        <v>16544</v>
      </c>
    </row>
    <row r="7" spans="1:11" x14ac:dyDescent="0.25">
      <c r="A7" t="s">
        <v>51</v>
      </c>
      <c r="B7" t="s">
        <v>30</v>
      </c>
      <c r="C7" s="10">
        <v>3699077</v>
      </c>
      <c r="D7" s="10"/>
      <c r="E7" s="10">
        <v>1120028</v>
      </c>
      <c r="F7" s="3">
        <f t="shared" si="0"/>
        <v>0.30278580305303188</v>
      </c>
      <c r="G7" s="3">
        <f t="shared" ref="G7:G11" si="1">E7/$E$4</f>
        <v>0.11796554544272048</v>
      </c>
      <c r="H7" s="10">
        <v>3584692</v>
      </c>
      <c r="I7" s="10">
        <v>6945669</v>
      </c>
      <c r="J7" s="10">
        <v>0</v>
      </c>
      <c r="K7" s="10">
        <v>0</v>
      </c>
    </row>
    <row r="8" spans="1:11" x14ac:dyDescent="0.25">
      <c r="A8" t="s">
        <v>12</v>
      </c>
      <c r="B8" t="s">
        <v>31</v>
      </c>
      <c r="C8" s="10">
        <v>1512754</v>
      </c>
      <c r="D8" s="10"/>
      <c r="E8" s="10">
        <v>1435427</v>
      </c>
      <c r="F8" s="3">
        <f t="shared" si="0"/>
        <v>0.94888329497062973</v>
      </c>
      <c r="G8" s="3">
        <f t="shared" si="1"/>
        <v>0.15118454984893942</v>
      </c>
      <c r="H8" s="10">
        <v>1431683</v>
      </c>
      <c r="I8" s="10">
        <v>3126284</v>
      </c>
      <c r="J8" s="10">
        <v>38162</v>
      </c>
      <c r="K8" s="10">
        <v>20313</v>
      </c>
    </row>
    <row r="9" spans="1:11" x14ac:dyDescent="0.25">
      <c r="A9" t="s">
        <v>13</v>
      </c>
      <c r="B9" t="s">
        <v>32</v>
      </c>
      <c r="C9" s="10">
        <v>1423123</v>
      </c>
      <c r="D9" s="10"/>
      <c r="E9" s="10">
        <v>409652</v>
      </c>
      <c r="F9" s="3">
        <f t="shared" si="0"/>
        <v>0.28785424731383019</v>
      </c>
      <c r="G9" s="3">
        <f t="shared" si="1"/>
        <v>4.3146083510145573E-2</v>
      </c>
      <c r="H9" s="10">
        <v>1258137</v>
      </c>
      <c r="I9" s="10">
        <v>2268690</v>
      </c>
      <c r="J9" s="10">
        <v>337710</v>
      </c>
      <c r="K9" s="10">
        <v>9852</v>
      </c>
    </row>
    <row r="10" spans="1:11" x14ac:dyDescent="0.25">
      <c r="A10" t="s">
        <v>14</v>
      </c>
      <c r="B10" t="s">
        <v>33</v>
      </c>
      <c r="C10" s="10">
        <v>1398590</v>
      </c>
      <c r="D10" s="10"/>
      <c r="E10" s="10">
        <v>319592</v>
      </c>
      <c r="F10" s="3">
        <f t="shared" si="0"/>
        <v>0.22851014235766021</v>
      </c>
      <c r="G10" s="3">
        <f t="shared" si="1"/>
        <v>3.3660626876408375E-2</v>
      </c>
      <c r="H10" s="10">
        <v>1395970</v>
      </c>
      <c r="I10" s="10">
        <v>1503864</v>
      </c>
      <c r="J10" s="10">
        <v>154950</v>
      </c>
      <c r="K10" s="10">
        <v>4679</v>
      </c>
    </row>
    <row r="11" spans="1:11" x14ac:dyDescent="0.25">
      <c r="A11" t="s">
        <v>15</v>
      </c>
      <c r="B11" t="s">
        <v>34</v>
      </c>
      <c r="C11" s="10">
        <v>1051738</v>
      </c>
      <c r="D11" s="10"/>
      <c r="E11" s="10">
        <v>185083</v>
      </c>
      <c r="F11" s="3">
        <f t="shared" si="0"/>
        <v>0.17597823792617553</v>
      </c>
      <c r="G11" s="3">
        <f t="shared" si="1"/>
        <v>1.949363502267357E-2</v>
      </c>
      <c r="H11" s="10">
        <v>1050923</v>
      </c>
      <c r="I11" s="10">
        <v>1284370</v>
      </c>
      <c r="J11" s="10">
        <v>95572</v>
      </c>
      <c r="K11" s="10">
        <v>20307</v>
      </c>
    </row>
    <row r="12" spans="1:11" x14ac:dyDescent="0.25">
      <c r="A12" t="s">
        <v>16</v>
      </c>
      <c r="B12" t="s">
        <v>35</v>
      </c>
      <c r="C12" s="10">
        <v>994589</v>
      </c>
      <c r="D12" s="10"/>
      <c r="E12" s="11">
        <v>182369</v>
      </c>
      <c r="F12" s="3">
        <f t="shared" ref="F12" si="2">E12/C12</f>
        <v>0.18336116727613114</v>
      </c>
      <c r="G12" s="3">
        <f t="shared" ref="G12" si="3">E12/$E$4</f>
        <v>1.9207786373950909E-2</v>
      </c>
      <c r="H12" s="10">
        <v>993079</v>
      </c>
      <c r="I12" s="10">
        <v>1054462</v>
      </c>
      <c r="J12" s="10">
        <v>27691</v>
      </c>
      <c r="K12" s="10">
        <v>16992</v>
      </c>
    </row>
    <row r="13" spans="1:11" x14ac:dyDescent="0.25">
      <c r="A13" t="s">
        <v>17</v>
      </c>
      <c r="B13" t="s">
        <v>36</v>
      </c>
      <c r="C13" s="10">
        <v>688885</v>
      </c>
      <c r="D13" s="10"/>
      <c r="E13" s="11">
        <v>131050</v>
      </c>
      <c r="F13" s="3">
        <f t="shared" ref="F13" si="4">E13/C13</f>
        <v>0.19023494487468881</v>
      </c>
      <c r="G13" s="3">
        <f t="shared" ref="G13" si="5">E13/$E$4</f>
        <v>1.3802677013671549E-2</v>
      </c>
      <c r="H13" s="10">
        <v>687944</v>
      </c>
      <c r="I13" s="10">
        <v>728118</v>
      </c>
      <c r="J13" s="10">
        <v>93272</v>
      </c>
      <c r="K13" s="10">
        <v>2427</v>
      </c>
    </row>
    <row r="14" spans="1:11" x14ac:dyDescent="0.25">
      <c r="A14" t="s">
        <v>18</v>
      </c>
      <c r="B14" t="s">
        <v>37</v>
      </c>
      <c r="C14" s="10">
        <v>611486</v>
      </c>
      <c r="D14" s="10"/>
      <c r="E14" s="11">
        <v>107483</v>
      </c>
      <c r="F14" s="3">
        <f t="shared" ref="F14:F23" si="6">E14/C14</f>
        <v>0.1757734437092591</v>
      </c>
      <c r="G14" s="3">
        <f t="shared" ref="G14:G23" si="7">E14/$E$4</f>
        <v>1.132051227363952E-2</v>
      </c>
      <c r="H14" s="10">
        <v>584685</v>
      </c>
      <c r="I14" s="10">
        <v>610090</v>
      </c>
      <c r="J14" s="10">
        <v>3290</v>
      </c>
      <c r="K14" s="10">
        <v>4192</v>
      </c>
    </row>
    <row r="15" spans="1:11" x14ac:dyDescent="0.25">
      <c r="A15" s="7" t="s">
        <v>52</v>
      </c>
      <c r="B15" t="s">
        <v>38</v>
      </c>
      <c r="C15" s="10">
        <v>574110</v>
      </c>
      <c r="D15" s="10"/>
      <c r="E15" s="11">
        <v>160994</v>
      </c>
      <c r="F15" s="3">
        <f t="shared" si="6"/>
        <v>0.28042361219975265</v>
      </c>
      <c r="G15" s="3">
        <f t="shared" si="7"/>
        <v>1.6956491286829741E-2</v>
      </c>
      <c r="H15" s="10">
        <v>494367</v>
      </c>
      <c r="I15" s="10">
        <v>919179</v>
      </c>
      <c r="J15" s="10">
        <v>146465</v>
      </c>
      <c r="K15" s="10">
        <v>246</v>
      </c>
    </row>
    <row r="16" spans="1:11" x14ac:dyDescent="0.25">
      <c r="A16" t="s">
        <v>19</v>
      </c>
      <c r="B16" t="s">
        <v>39</v>
      </c>
      <c r="C16" s="10">
        <v>491405</v>
      </c>
      <c r="D16" s="10"/>
      <c r="E16" s="11">
        <v>47164</v>
      </c>
      <c r="F16" s="3">
        <f t="shared" si="6"/>
        <v>9.5977859403139978E-2</v>
      </c>
      <c r="G16" s="3">
        <f t="shared" si="7"/>
        <v>4.9674891924670348E-3</v>
      </c>
      <c r="H16" s="10">
        <v>482740</v>
      </c>
      <c r="I16" s="10">
        <v>695764</v>
      </c>
      <c r="J16" s="10">
        <v>0</v>
      </c>
      <c r="K16" s="10">
        <v>52516</v>
      </c>
    </row>
    <row r="17" spans="1:11" x14ac:dyDescent="0.25">
      <c r="A17" s="7" t="s">
        <v>20</v>
      </c>
      <c r="B17" t="s">
        <v>40</v>
      </c>
      <c r="C17" s="10">
        <v>480971</v>
      </c>
      <c r="D17" s="10"/>
      <c r="E17" s="11">
        <v>147810</v>
      </c>
      <c r="F17" s="3">
        <f t="shared" si="6"/>
        <v>0.30731582569427263</v>
      </c>
      <c r="G17" s="3">
        <f t="shared" si="7"/>
        <v>1.5567903009468078E-2</v>
      </c>
      <c r="H17" s="10">
        <v>465325</v>
      </c>
      <c r="I17" s="10">
        <v>1333098</v>
      </c>
      <c r="J17" s="10">
        <v>0</v>
      </c>
      <c r="K17" s="10">
        <v>0</v>
      </c>
    </row>
    <row r="18" spans="1:11" x14ac:dyDescent="0.25">
      <c r="A18" t="s">
        <v>21</v>
      </c>
      <c r="B18" t="s">
        <v>41</v>
      </c>
      <c r="C18" s="10">
        <v>386119</v>
      </c>
      <c r="D18" s="10"/>
      <c r="E18" s="11">
        <v>114826</v>
      </c>
      <c r="F18" s="3">
        <f t="shared" si="6"/>
        <v>0.29738500306900206</v>
      </c>
      <c r="G18" s="3">
        <f t="shared" si="7"/>
        <v>1.2093904546141544E-2</v>
      </c>
      <c r="H18" s="10">
        <v>381720</v>
      </c>
      <c r="I18" s="10">
        <v>1031726</v>
      </c>
      <c r="J18" s="10">
        <v>174447</v>
      </c>
      <c r="K18" s="10">
        <v>2124</v>
      </c>
    </row>
    <row r="19" spans="1:11" x14ac:dyDescent="0.25">
      <c r="A19" t="s">
        <v>22</v>
      </c>
      <c r="B19" t="s">
        <v>42</v>
      </c>
      <c r="C19" s="10">
        <v>297215</v>
      </c>
      <c r="D19" s="10"/>
      <c r="E19" s="11">
        <v>50855</v>
      </c>
      <c r="F19" s="3">
        <f t="shared" si="6"/>
        <v>0.1711050922732702</v>
      </c>
      <c r="G19" s="3">
        <f t="shared" si="7"/>
        <v>5.3562391417799815E-3</v>
      </c>
      <c r="H19" s="10">
        <v>272969</v>
      </c>
      <c r="I19" s="10">
        <v>541740</v>
      </c>
      <c r="J19" s="10">
        <v>18636</v>
      </c>
      <c r="K19" s="10">
        <v>0</v>
      </c>
    </row>
    <row r="20" spans="1:11" x14ac:dyDescent="0.25">
      <c r="A20" t="s">
        <v>23</v>
      </c>
      <c r="B20" t="s">
        <v>43</v>
      </c>
      <c r="C20" s="10">
        <v>295598</v>
      </c>
      <c r="D20" s="10"/>
      <c r="E20" s="11">
        <v>183593</v>
      </c>
      <c r="F20" s="3">
        <f t="shared" si="6"/>
        <v>0.62109012916190232</v>
      </c>
      <c r="G20" s="3">
        <f t="shared" si="7"/>
        <v>1.9336702639992376E-2</v>
      </c>
      <c r="H20" s="10">
        <v>295578</v>
      </c>
      <c r="I20" s="10">
        <v>545000</v>
      </c>
      <c r="J20" s="10">
        <v>34007</v>
      </c>
      <c r="K20" s="10">
        <v>38385</v>
      </c>
    </row>
    <row r="21" spans="1:11" x14ac:dyDescent="0.25">
      <c r="A21" t="s">
        <v>24</v>
      </c>
      <c r="B21" t="s">
        <v>44</v>
      </c>
      <c r="C21" s="10">
        <v>239271</v>
      </c>
      <c r="D21" s="10"/>
      <c r="E21" s="11">
        <v>69999</v>
      </c>
      <c r="F21" s="3">
        <f t="shared" si="6"/>
        <v>0.29255112403926931</v>
      </c>
      <c r="G21" s="3">
        <f t="shared" si="7"/>
        <v>7.3725569498664231E-3</v>
      </c>
      <c r="H21" s="10">
        <v>147310</v>
      </c>
      <c r="I21" s="10">
        <v>238040</v>
      </c>
      <c r="J21" s="10">
        <v>29962</v>
      </c>
      <c r="K21" s="10">
        <v>100</v>
      </c>
    </row>
    <row r="22" spans="1:11" x14ac:dyDescent="0.25">
      <c r="A22" t="s">
        <v>25</v>
      </c>
      <c r="B22" t="s">
        <v>45</v>
      </c>
      <c r="C22" s="10">
        <v>202398</v>
      </c>
      <c r="E22" s="11">
        <v>36962</v>
      </c>
      <c r="F22" s="3">
        <f t="shared" si="6"/>
        <v>0.18262038162432434</v>
      </c>
      <c r="G22" s="3">
        <f t="shared" si="7"/>
        <v>3.8929763279612955E-3</v>
      </c>
      <c r="H22" s="10">
        <v>190178</v>
      </c>
      <c r="I22">
        <v>341989</v>
      </c>
      <c r="J22">
        <v>120366</v>
      </c>
      <c r="K22" s="10">
        <v>657</v>
      </c>
    </row>
    <row r="23" spans="1:11" x14ac:dyDescent="0.25">
      <c r="A23" t="s">
        <v>26</v>
      </c>
      <c r="B23" t="s">
        <v>46</v>
      </c>
      <c r="C23" s="10">
        <v>171347</v>
      </c>
      <c r="E23" s="11">
        <v>27680</v>
      </c>
      <c r="F23" s="3">
        <f t="shared" si="6"/>
        <v>0.16154353446514966</v>
      </c>
      <c r="G23" s="3">
        <f t="shared" si="7"/>
        <v>2.9153613104801867E-3</v>
      </c>
      <c r="H23" s="10">
        <v>153851</v>
      </c>
      <c r="I23">
        <v>434663</v>
      </c>
      <c r="J23">
        <v>118527</v>
      </c>
      <c r="K23" s="10">
        <v>26</v>
      </c>
    </row>
    <row r="24" spans="1:11" x14ac:dyDescent="0.25">
      <c r="A24" s="7" t="s">
        <v>27</v>
      </c>
      <c r="B24" t="s">
        <v>47</v>
      </c>
      <c r="C24" s="10">
        <v>46718</v>
      </c>
      <c r="D24" s="10"/>
      <c r="E24" s="11">
        <v>2891</v>
      </c>
      <c r="F24" s="3">
        <f t="shared" ref="F24" si="8">E24/C24</f>
        <v>6.1881929877135151E-2</v>
      </c>
      <c r="G24" s="3">
        <f t="shared" ref="G24" si="9">E24/$E$4</f>
        <v>3.0449095190022469E-4</v>
      </c>
      <c r="H24" s="10">
        <v>46674</v>
      </c>
      <c r="I24" s="10">
        <v>149907</v>
      </c>
      <c r="J24" s="10">
        <v>0</v>
      </c>
      <c r="K24" s="10">
        <v>5253</v>
      </c>
    </row>
    <row r="25" spans="1:11" x14ac:dyDescent="0.25">
      <c r="E25" s="8"/>
      <c r="F25" s="3"/>
    </row>
  </sheetData>
  <mergeCells count="1">
    <mergeCell ref="A1:K1"/>
  </mergeCells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2013-05-15T22:24:33Z</cp:lastPrinted>
  <dcterms:created xsi:type="dcterms:W3CDTF">2013-05-08T21:48:37Z</dcterms:created>
  <dcterms:modified xsi:type="dcterms:W3CDTF">2018-10-30T21:41:30Z</dcterms:modified>
</cp:coreProperties>
</file>